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0001962\Desktop\パンクチュアル事業者登録用紙\"/>
    </mc:Choice>
  </mc:AlternateContent>
  <xr:revisionPtr revIDLastSave="0" documentId="8_{70550F1B-5799-4542-BCCE-D8003655866C}" xr6:coauthVersionLast="47" xr6:coauthVersionMax="47" xr10:uidLastSave="{00000000-0000-0000-0000-000000000000}"/>
  <bookViews>
    <workbookView xWindow="-108" yWindow="-108" windowWidth="23256" windowHeight="12720" xr2:uid="{00000000-000D-0000-FFFF-FFFF00000000}"/>
  </bookViews>
  <sheets>
    <sheet name="入力用" sheetId="1" r:id="rId1"/>
    <sheet name="(例)食品" sheetId="2" r:id="rId2"/>
    <sheet name="各項目補足事項" sheetId="3" r:id="rId3"/>
    <sheet name="(例)工芸品等" sheetId="4" r:id="rId4"/>
    <sheet name="(例)チケット(お食事券･施設利用券等)" sheetId="5" r:id="rId5"/>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kuk0Fo/EqqXPia9jTtDLLS16sMrVX8fAXCVtfCO8IQ="/>
    </ext>
  </extLst>
</workbook>
</file>

<file path=xl/calcChain.xml><?xml version="1.0" encoding="utf-8"?>
<calcChain xmlns="http://schemas.openxmlformats.org/spreadsheetml/2006/main">
  <c r="AT54" i="5" l="1"/>
  <c r="AG54" i="5"/>
  <c r="R54" i="5"/>
  <c r="AK53" i="5" s="1"/>
  <c r="B50" i="5"/>
  <c r="B49" i="5"/>
  <c r="AA47" i="5"/>
  <c r="AC26" i="5"/>
  <c r="AT50" i="4"/>
  <c r="R50" i="4"/>
  <c r="B45" i="4"/>
  <c r="B44" i="4"/>
  <c r="AA42" i="4"/>
  <c r="AC29" i="4"/>
  <c r="AT49" i="2"/>
  <c r="R49" i="2"/>
  <c r="B44" i="2"/>
  <c r="B43" i="2"/>
  <c r="AA41" i="2"/>
  <c r="AC26" i="2"/>
  <c r="AT49" i="1"/>
  <c r="B44" i="1"/>
  <c r="B43" i="1"/>
  <c r="AC26" i="1"/>
</calcChain>
</file>

<file path=xl/sharedStrings.xml><?xml version="1.0" encoding="utf-8"?>
<sst xmlns="http://schemas.openxmlformats.org/spreadsheetml/2006/main" count="407" uniqueCount="163">
  <si>
    <t>ふるさと納税返礼品提供申込書</t>
  </si>
  <si>
    <t>申込日</t>
  </si>
  <si>
    <t>年</t>
  </si>
  <si>
    <t>月</t>
  </si>
  <si>
    <t>日</t>
  </si>
  <si>
    <t>新発田市ふるさと納税に係る返礼品選定要領に基づき、返礼品提供事業者として返礼品を申し込みます。</t>
  </si>
  <si>
    <t>なお、申し込みにあたっては、下記誓約事項に同意いたします。</t>
  </si>
  <si>
    <t>①返礼品名</t>
  </si>
  <si>
    <t>②送り状表示名</t>
  </si>
  <si>
    <t>③商品管理番号(doで設定)</t>
  </si>
  <si>
    <t>④寄附受付ポータルサイト</t>
  </si>
  <si>
    <t>ふるさとチョイス・楽天ふるさと納税・ふるなび･ANA･JREMALL･まいふる･ふるさと納税ニッポン</t>
  </si>
  <si>
    <t>▼製品内容</t>
  </si>
  <si>
    <t>⑤商品についての説明（寄附者様向けアピールポイント）</t>
  </si>
  <si>
    <t>⑥内容(容量･サイズ等)</t>
  </si>
  <si>
    <t>⑦その他注意事項</t>
  </si>
  <si>
    <t>⑧画像(内容物･荷姿･イメージ画像･
会社PR画像等)</t>
  </si>
  <si>
    <t>ギガファイル便にて送付</t>
  </si>
  <si>
    <r>
      <rPr>
        <sz val="11"/>
        <color theme="10"/>
        <rFont val="Calibri"/>
        <family val="2"/>
      </rPr>
      <t>(</t>
    </r>
    <r>
      <rPr>
        <u/>
        <sz val="11"/>
        <color theme="10"/>
        <rFont val="ＭＳ ゴシック"/>
        <family val="3"/>
        <charset val="128"/>
      </rPr>
      <t>例</t>
    </r>
    <r>
      <rPr>
        <u/>
        <sz val="11"/>
        <color theme="10"/>
        <rFont val="Calibri"/>
        <family val="2"/>
      </rPr>
      <t>)https://gigafile.nu/</t>
    </r>
  </si>
  <si>
    <t>⑨産地・原料</t>
  </si>
  <si>
    <t>⑩アレルギー表示</t>
  </si>
  <si>
    <t>⑪発送区分</t>
  </si>
  <si>
    <t>⑫消費期限</t>
  </si>
  <si>
    <t>⑪保存区分</t>
  </si>
  <si>
    <t>⑫賞味期限</t>
  </si>
  <si>
    <t>特記事項：　</t>
  </si>
  <si>
    <t>▼製品外観</t>
  </si>
  <si>
    <t>⑬重量･サイズ</t>
  </si>
  <si>
    <t>kg</t>
  </si>
  <si>
    <t>⑭ギフト包装</t>
  </si>
  <si>
    <t>⑭のし対応</t>
  </si>
  <si>
    <t>梱包形態</t>
  </si>
  <si>
    <t>▼受注・出荷情報</t>
  </si>
  <si>
    <r>
      <rPr>
        <sz val="11"/>
        <color theme="1"/>
        <rFont val="MS PGothic"/>
        <family val="3"/>
        <charset val="128"/>
      </rPr>
      <t>⑮受注上限数</t>
    </r>
    <r>
      <rPr>
        <sz val="8"/>
        <color theme="1"/>
        <rFont val="ＭＳ Ｐゴシック"/>
        <family val="3"/>
        <charset val="128"/>
      </rPr>
      <t>（年間）</t>
    </r>
  </si>
  <si>
    <t>⑯着日指定</t>
  </si>
  <si>
    <t>指定可</t>
  </si>
  <si>
    <t>⑰お届け期間区分</t>
  </si>
  <si>
    <t>通年対応</t>
  </si>
  <si>
    <t>～</t>
  </si>
  <si>
    <t>⑱発送タイミング</t>
  </si>
  <si>
    <t>●日営業日以内に発送</t>
  </si>
  <si>
    <t>⑲配送不可地域</t>
  </si>
  <si>
    <t>ある場合こちらに該当地域を記入</t>
  </si>
  <si>
    <r>
      <rPr>
        <sz val="11"/>
        <color theme="1"/>
        <rFont val="MS PGothic"/>
        <family val="3"/>
        <charset val="128"/>
      </rPr>
      <t>▼納品条件(※</t>
    </r>
    <r>
      <rPr>
        <sz val="11"/>
        <color rgb="FFFF0000"/>
        <rFont val="ＭＳ Ｐゴシック"/>
        <family val="3"/>
        <charset val="128"/>
      </rPr>
      <t>酒を除いて</t>
    </r>
    <r>
      <rPr>
        <sz val="11"/>
        <color theme="1"/>
        <rFont val="ＭＳ Ｐゴシック"/>
        <family val="3"/>
        <charset val="128"/>
      </rPr>
      <t>軽減税率対象※</t>
    </r>
    <r>
      <rPr>
        <sz val="11"/>
        <color rgb="FFFF0000"/>
        <rFont val="ＭＳ Ｐゴシック"/>
        <family val="3"/>
        <charset val="128"/>
      </rPr>
      <t>8%税込表記</t>
    </r>
    <r>
      <rPr>
        <sz val="11"/>
        <color theme="1"/>
        <rFont val="ＭＳ Ｐゴシック"/>
        <family val="3"/>
        <charset val="128"/>
      </rPr>
      <t>）</t>
    </r>
  </si>
  <si>
    <t>メーカー希望小売価格</t>
  </si>
  <si>
    <t>納品価格</t>
  </si>
  <si>
    <t>想定寄附金額</t>
  </si>
  <si>
    <t>円</t>
  </si>
  <si>
    <t>※｢納品価格｣が弊社がお支払いする金額です｡</t>
  </si>
  <si>
    <t>※メーカー小売希望価格と納品価格は同じでも構いません。</t>
  </si>
  <si>
    <t>％</t>
  </si>
  <si>
    <t>※レターパックや宅急便コンパクトなど全国送料一律の資材をご使用の場合のみ要記入</t>
  </si>
  <si>
    <t>▼確認事項</t>
  </si>
  <si>
    <t>チェック</t>
  </si>
  <si>
    <t>・金額はすべて税込。包装・梱包料、消費税及び地方消費税を含む。</t>
  </si>
  <si>
    <t>・事業主の瑕疵による苦情対応として再配送となる場合があります。</t>
  </si>
  <si>
    <t>・運送業者の瑕疵による苦情も事業主が主となり誠意をもって対応してください。</t>
  </si>
  <si>
    <t>各項目補足事項</t>
  </si>
  <si>
    <t>①返礼品名はSEO対策(検索最適化)のため､変更させて頂く場合があります｡
なお､｢無農薬｣｢減農薬｣表記は使用できません｡｢有機｣表記にはJASマークが必要となりますので､ご了承ください｡</t>
  </si>
  <si>
    <t>(例)新発田市ごちそうセット_4人前</t>
  </si>
  <si>
    <t>②･③自社で決まった送り状表示名や商品管理番号があればご記入ください｡
※②は全角25文字以内｡</t>
  </si>
  <si>
    <t>④特別なお申し出がなければ３サイトすべてに出品いたします｡
掲載不要のサイトがございましたら消去してください｡</t>
  </si>
  <si>
    <t>(例)
新発田産の～～を、～～～な製法で美味しく～～しました。
～～
(例)
◆美味しいお召し上がり方◆
冷蔵庫に移してゆっくり解凍してください。解凍後にフライパンでよく火を通してからお召し上がりください。</t>
  </si>
  <si>
    <t>(例)
・魚味噌漬け  ◯g
・豚肉こま切れ　 ◯g
･いちご ◯g
等､可能な限り内容物まで
詳細にご記入ください｡</t>
  </si>
  <si>
    <t>⑤提供内容のアピールポイント(特に他社との違いなど)の他､お召し上がり方、解凍方法や保存方法等をご記入ください｡
※電子レンジや湯煎解答の場合､解答時間等を明記してください｡</t>
  </si>
  <si>
    <t>⑥内容物と各種容量についてご記入ください｡</t>
  </si>
  <si>
    <t>⑦農産物などにおける傷の有無や､訳あり品の場合は理由､その他注意事項をご記入ください｡</t>
  </si>
  <si>
    <t>⑧画像は送付かHP・SNSから使用可能かをプルダウンで選択してください。
送付の場合はメールかギガファイル便(https://gigafile.nu/)をご利用ください｡
パスワードを設定した場合はパスワードもご記入ください｡
【ファイル名／形式／サイズ】
・画像名：品名_補足情報(料理/館内等)
・拡張子：jpg.png
・幅/高さ：1,000px程度</t>
  </si>
  <si>
    <r>
      <rPr>
        <sz val="11"/>
        <color theme="10"/>
        <rFont val="Calibri"/>
        <family val="2"/>
      </rPr>
      <t>(</t>
    </r>
    <r>
      <rPr>
        <u/>
        <sz val="11"/>
        <color theme="10"/>
        <rFont val="ＭＳ ゴシック"/>
        <family val="3"/>
        <charset val="128"/>
      </rPr>
      <t>例</t>
    </r>
    <r>
      <rPr>
        <u/>
        <sz val="11"/>
        <color theme="10"/>
        <rFont val="Calibri"/>
        <family val="2"/>
      </rPr>
      <t>)https://gigafile.nu/</t>
    </r>
  </si>
  <si>
    <t>⑨主要原料のみでも可｡原材料名ラベル画像貼付でも可｡</t>
  </si>
  <si>
    <t>⑩アレルギー表示 28品目※付属の調味料に含まれるものについてもご記入ください｡
■特定原材料7品目
えび、かに、小麦、そば、卵、乳、落花生（ピーナッツ）
■特定原材料に準ずる21品目
アーモンド（2019年9月に追加）、あわび、いか、いくら、オレンジ、カシューナッツ、キウイフルーツ、牛肉、くるみ、ごま、さけ、さば、大豆、鶏肉、バナナ、豚肉、まつたけ、もも、やまいも、りんご、ゼラチン</t>
  </si>
  <si>
    <t>冷凍</t>
  </si>
  <si>
    <t>製造から●日/出荷日から●日/解答後冷蔵保存で●日</t>
  </si>
  <si>
    <t>(10℃以下で保存)</t>
  </si>
  <si>
    <t>⑪発送区分･保存区分をプルダウンで選択してください｡</t>
  </si>
  <si>
    <t>⑫消費期限･賞味期限のいずれかをご記入ください｡</t>
  </si>
  <si>
    <t>１００サイズ</t>
  </si>
  <si>
    <t>対応不可</t>
  </si>
  <si>
    <t>(例)ダンボール</t>
  </si>
  <si>
    <t>⑬梱包後のサイズをプルダウンで選択し､重量をご記入ください｡</t>
  </si>
  <si>
    <r>
      <rPr>
        <sz val="11"/>
        <color theme="1"/>
        <rFont val="MS PGothic"/>
        <family val="3"/>
        <charset val="128"/>
      </rPr>
      <t>⑮受注上限数</t>
    </r>
    <r>
      <rPr>
        <sz val="8"/>
        <color theme="1"/>
        <rFont val="ＭＳ Ｐゴシック"/>
        <family val="3"/>
        <charset val="128"/>
      </rPr>
      <t>（年間）</t>
    </r>
  </si>
  <si>
    <t>制限なし</t>
  </si>
  <si>
    <t>⑭のし･ギフト対応について､プルダウンで選択してください｡</t>
  </si>
  <si>
    <t>お届け・受注期間設定あり</t>
  </si>
  <si>
    <t>⑮年間上限在庫数があればご記入ください｡なければ｢制限なし｣とご記入ください｡</t>
  </si>
  <si>
    <t>あり</t>
  </si>
  <si>
    <t>⑯着日指定可/不可をプルダウンで選択してください｡
指定可の場合､お申し込み日の何日後から指定してよいかご記入ください｡
※10日後以後でご記入ください｡
※指定してよい最長日もあればご記入ください｡
(例)お申し込み日より10日後から90日後の間で指定可</t>
  </si>
  <si>
    <r>
      <rPr>
        <sz val="11"/>
        <color theme="1"/>
        <rFont val="MS PGothic"/>
        <family val="3"/>
        <charset val="128"/>
      </rPr>
      <t>▼納品条件(※</t>
    </r>
    <r>
      <rPr>
        <sz val="11"/>
        <color rgb="FFFF0000"/>
        <rFont val="ＭＳ Ｐゴシック"/>
        <family val="3"/>
        <charset val="128"/>
      </rPr>
      <t>酒を除いて</t>
    </r>
    <r>
      <rPr>
        <sz val="11"/>
        <color theme="1"/>
        <rFont val="ＭＳ Ｐゴシック"/>
        <family val="3"/>
        <charset val="128"/>
      </rPr>
      <t>軽減税率対象※</t>
    </r>
    <r>
      <rPr>
        <sz val="11"/>
        <color rgb="FFFF0000"/>
        <rFont val="ＭＳ Ｐゴシック"/>
        <family val="3"/>
        <charset val="128"/>
      </rPr>
      <t>8%税込表記</t>
    </r>
    <r>
      <rPr>
        <sz val="11"/>
        <color theme="1"/>
        <rFont val="ＭＳ Ｐゴシック"/>
        <family val="3"/>
        <charset val="128"/>
      </rPr>
      <t>）</t>
    </r>
  </si>
  <si>
    <t>納品価格（返礼品調達経費）</t>
  </si>
  <si>
    <t>⑰受付/お届け期間設定をプルダウンで選択してください｡
期間設定がある場合､でてきた期間の項目を埋めてください｡</t>
  </si>
  <si>
    <t>⑲発送不可地域の有無をプルダウンで選択し､ある場合には右欄にご記入ください｡</t>
  </si>
  <si>
    <t>⑳関西圏・関東圏への配送料をご記入ください。</t>
  </si>
  <si>
    <t>㉑全事項をご確認いただき､チェックをしてください｡</t>
  </si>
  <si>
    <t>⑱発送タイミングをプルダウンから選び､日数がある場合はご記入ください｡
※こちらの情報と休業日情報をもとに､ページ掲載およびdoでの設定を行います｡
ご記入いただいたタイミングは守っていただきますよう､お願いいたします｡</t>
  </si>
  <si>
    <t>(例)マグカップ 2個セット</t>
  </si>
  <si>
    <t>⑥内容(容量･柄･色･サイズ等)</t>
  </si>
  <si>
    <t>(例)
ひとつひとつ､丁寧に手作業でつくりました｡
～～
(例)
◆お手入れ方法◆
使い終わったら､水気をしっかりと拭いて乾燥させてください｡
陶器は吸水性が強いため､水分が残っているとカビなどの原因になります｡</t>
  </si>
  <si>
    <t>(例)
マグカップ 2個
( 口径約75mm×高さ約78mm 容量約200cc(八分目))
等､可能な限り詳細にご記入ください｡</t>
  </si>
  <si>
    <t>⑤提供内容のアピールポイント他､お手入れ方法等をご記入ください｡</t>
  </si>
  <si>
    <t>⑥内容物と各種容量､サイズや柄についてご記入ください｡</t>
  </si>
  <si>
    <t>⑦その他注意事項をご記入ください｡</t>
  </si>
  <si>
    <t>(例)
食器乾燥機､電子レンジ使用不可｡
一点ずつ柄や色味が若干異なります｡ご了承ください｡</t>
  </si>
  <si>
    <r>
      <rPr>
        <sz val="11"/>
        <color theme="10"/>
        <rFont val="Calibri"/>
        <family val="2"/>
      </rPr>
      <t>(</t>
    </r>
    <r>
      <rPr>
        <u/>
        <sz val="11"/>
        <color theme="10"/>
        <rFont val="ＭＳ ゴシック"/>
        <family val="3"/>
        <charset val="128"/>
      </rPr>
      <t>例</t>
    </r>
    <r>
      <rPr>
        <u/>
        <sz val="11"/>
        <color theme="10"/>
        <rFont val="Calibri"/>
        <family val="2"/>
      </rPr>
      <t>)https://gigafile.nu/</t>
    </r>
  </si>
  <si>
    <t>⑨加工地や原料をご記入ください｡</t>
  </si>
  <si>
    <t>⑩発送区分</t>
  </si>
  <si>
    <t>常温</t>
  </si>
  <si>
    <t>⑪消費期限</t>
  </si>
  <si>
    <t>特になし</t>
  </si>
  <si>
    <t>⑩発送区分･保存区分をプルダウンで選択してください｡</t>
  </si>
  <si>
    <t>⑩保存区分</t>
  </si>
  <si>
    <t>⑪なければ｢特になし｣｡植物等は､｢毎日お手入れをして●日｣等｡</t>
  </si>
  <si>
    <t>⑫梱包後のサイズをプルダウンで選択し､重量をご記入ください｡</t>
  </si>
  <si>
    <t>⑫重量･サイズ</t>
  </si>
  <si>
    <t>⑬ギフト包装</t>
  </si>
  <si>
    <t>⑬のし対応</t>
  </si>
  <si>
    <t>⑬のし･ギフト対応について､プルダウンで選択してください｡</t>
  </si>
  <si>
    <r>
      <rPr>
        <sz val="11"/>
        <color theme="1"/>
        <rFont val="MS PGothic"/>
        <family val="3"/>
        <charset val="128"/>
      </rPr>
      <t>⑭受注上限数</t>
    </r>
    <r>
      <rPr>
        <sz val="8"/>
        <color theme="1"/>
        <rFont val="ＭＳ Ｐゴシック"/>
        <family val="3"/>
        <charset val="128"/>
      </rPr>
      <t>（年間）</t>
    </r>
  </si>
  <si>
    <t>⑮着日指定</t>
  </si>
  <si>
    <t>⑭年間上限在庫数があればご記入ください｡なければ｢制限なし｣とご記入ください｡</t>
  </si>
  <si>
    <t>⑯お届け期間区分</t>
  </si>
  <si>
    <t>⑰発送タイミング</t>
  </si>
  <si>
    <t>⑮着日指定可/不可をプルダウンで選択してください｡
指定可の場合､お申し込み日の何日後から指定してよいかご記入ください｡
※10日後以後でご記入ください｡
※指定してよい最長日もあればご記入ください｡
(例)お申し込み日より10日後から90日後の間で指定可</t>
  </si>
  <si>
    <t>⑱配送不可地域</t>
  </si>
  <si>
    <r>
      <rPr>
        <sz val="11"/>
        <color theme="1"/>
        <rFont val="MS PGothic"/>
        <family val="3"/>
        <charset val="128"/>
      </rPr>
      <t>▼納品条件(※軽減税率対象外※10</t>
    </r>
    <r>
      <rPr>
        <sz val="11"/>
        <color rgb="FFFF0000"/>
        <rFont val="ＭＳ Ｐゴシック"/>
        <family val="3"/>
        <charset val="128"/>
      </rPr>
      <t>%税込表記</t>
    </r>
    <r>
      <rPr>
        <sz val="11"/>
        <color theme="1"/>
        <rFont val="ＭＳ Ｐゴシック"/>
        <family val="3"/>
        <charset val="128"/>
      </rPr>
      <t>）</t>
    </r>
  </si>
  <si>
    <t>⑯受付/お届け期間設定をプルダウンで選択してください｡
期間設定がある場合､でてきた期間の項目を埋めてください｡</t>
  </si>
  <si>
    <t>⑳</t>
  </si>
  <si>
    <t>⑰発送タイミングをプルダウンから選び､日数がある場合はご記入ください｡
※こちらの情報と休業日情報をもとに､ページ掲載およびdoでの設定を行います｡ご記入いただいたタイミングは守っていただきますよう､お願いいたします｡</t>
  </si>
  <si>
    <t>⑱発送不可地域の有無をプルダウンで選択し､ある場合には右欄にご記入ください｡</t>
  </si>
  <si>
    <t>⑲記入不要｡日本郵便や佐川郵便等での出荷で､一時立替ていただく事業者様のみご記入ください｡</t>
  </si>
  <si>
    <t>⑳全事項をご確認いただき､チェックをしてください｡</t>
  </si>
  <si>
    <t>①返礼品名はSEO対策として､変更させて頂く場合があります｡</t>
  </si>
  <si>
    <t>(例)『三陸の幸コース』 お食事券 ●円分 / ●名分</t>
  </si>
  <si>
    <t>④特にこだわりがなければ4サイトすべてに出品いたします｡
掲載不要のサイトがございましたら､○を消去してください｡</t>
  </si>
  <si>
    <t>(例)
『近江牛コース』でご利用いただけるお食事券(●円分)です｡
◆提供コースのお品書き
･季節の三種盛
･刺身盛り合わせ
･和牛ステーキ
･茶碗蒸し
･季節のデザート</t>
  </si>
  <si>
    <t>(例)お食事券 ●円分 1枚</t>
  </si>
  <si>
    <t>⑤提供内容のアピールポイント他､お料理を提供される場合は､具体例をご記入ください｡</t>
  </si>
  <si>
    <t>⑥相当金額の表記､適用人数等､およびチケット枚数をご記入ください｡</t>
  </si>
  <si>
    <t>⑦チケット返礼品の一例を記入しております｡自社で決まった流れがございましたら､詳細にご記入ください｡</t>
  </si>
  <si>
    <t>⑧プルダウンで､画像について選択してください｡
ご送付いただける場合､excelへの直接貼付不可です｡
メールで送付いただくか､ギガファイル便(https://gigafile.nu/)をご利用ください｡
パスワードを設定した場合はパスワードもご記入ください｡
【ファイル名／形式／サイズ】
・画像名：品名_補足情報(料理/館内等)
・拡張子：jpg
・幅/高さ：1,000px程度</t>
  </si>
  <si>
    <t>⑦ご注文からご利用までの流れ</t>
  </si>
  <si>
    <t>⑧画像(提供内容･施設外内観等)</t>
  </si>
  <si>
    <t>(例)宿泊券をお受け取り後､お電話にてご予約ください。
【お問い合わせ先】
レストラン新発田
TEL：
HP：
営業時間：月～土曜日(8:30～20:30)</t>
  </si>
  <si>
    <t>(例)https://gigafile.nu/</t>
  </si>
  <si>
    <t>⑨除外日や注意事項があれば必ずご記入ください｡</t>
  </si>
  <si>
    <t>⑨その他注意事項</t>
  </si>
  <si>
    <t>⑩お食事券の場合､提供予定のお料理に含まれるアレルゲンが明確でしたらご記入ください｡また､一部含む可能性がある場合も必ずその旨をご記入ください｡アレルギー表示 28品目※付属の調味料に含まれるものについてもご記入ください｡
■特定原材料7品目
えび、かに、小麦、そば、卵、乳、落花生（ピーナッツ）
■特定原材料に準ずる21品目
アーモンド（2019年9月に追加）、あわび、いか、いくら、オレンジ、カシューナッツ、キウイフルーツ、牛肉、くるみ、ごま、さけ、さば、大豆、鶏肉、バナナ、豚肉、まつたけ、もも、やまいも、りんご、ゼラチン</t>
  </si>
  <si>
    <t>(例)
･お正月・GW・お盆は適用外となります｡
･チケットは1名様分になります｡ご予約は2名様以上からとなりますので､ご確認の上ご注文ください｡</t>
  </si>
  <si>
    <r>
      <rPr>
        <sz val="11"/>
        <color theme="1"/>
        <rFont val="MS PGothic"/>
        <family val="3"/>
        <charset val="128"/>
      </rPr>
      <t xml:space="preserve">⑭発送形態をプルダウンで選択してください｡
なお､項目にない形態で送付予定の際は一度ご相談ください｡
</t>
    </r>
    <r>
      <rPr>
        <sz val="10"/>
        <color theme="1"/>
        <rFont val="ＭＳ Ｐゴシック"/>
        <family val="3"/>
        <charset val="128"/>
      </rPr>
      <t>・特定記録郵便(¥220)：サイン不要での受け取りが可能｡紛失時の補償なし｡
・簡易書留(¥440)：受け取り時対面でサインが求められる｡紛失時の補償あり｡
・レターパックライト(¥370)：郵便受けに配達｡
・レターパックプラス(¥520)：対面で配達｡
※特定記録郵便､簡易書留については､定形外(規格内)想定料金｡</t>
    </r>
  </si>
  <si>
    <t>⑩アレルギー品目</t>
  </si>
  <si>
    <t>⑫有効期限</t>
  </si>
  <si>
    <t>発券日から●日/発送日から●日</t>
  </si>
  <si>
    <t>⑭発送形態</t>
  </si>
  <si>
    <t>特定記録郵便</t>
  </si>
  <si>
    <r>
      <rPr>
        <sz val="11"/>
        <color theme="1"/>
        <rFont val="MS PGothic"/>
        <family val="3"/>
        <charset val="128"/>
      </rPr>
      <t>⑮受注上限数</t>
    </r>
    <r>
      <rPr>
        <sz val="8"/>
        <color theme="1"/>
        <rFont val="ＭＳ Ｐゴシック"/>
        <family val="3"/>
        <charset val="128"/>
      </rPr>
      <t>（年間）</t>
    </r>
  </si>
  <si>
    <r>
      <rPr>
        <sz val="11"/>
        <color theme="1"/>
        <rFont val="MS PGothic"/>
        <family val="3"/>
        <charset val="128"/>
      </rPr>
      <t>▼納品条件(※軽減税率対象外※</t>
    </r>
    <r>
      <rPr>
        <sz val="11"/>
        <color rgb="FFFF0000"/>
        <rFont val="ＭＳ Ｐゴシック"/>
        <family val="3"/>
        <charset val="128"/>
      </rPr>
      <t>10%税込表記</t>
    </r>
    <r>
      <rPr>
        <sz val="11"/>
        <color theme="1"/>
        <rFont val="ＭＳ Ｐゴシック"/>
        <family val="3"/>
        <charset val="128"/>
      </rPr>
      <t>）</t>
    </r>
  </si>
  <si>
    <t>⑳配送料</t>
  </si>
  <si>
    <t>※</t>
  </si>
  <si>
    <t>円以内</t>
  </si>
  <si>
    <t>一律</t>
  </si>
  <si>
    <t>※●円分の金額が納品価格に該当します｡</t>
  </si>
  <si>
    <t>㉑</t>
  </si>
  <si>
    <t>⑱発送タイミングをプルダウンから選び､日数がある場合はご記入ください｡
※こちらの情報と休業日情報をもとに､ページ掲載およびdoでの設定を行います｡ご記入いただいたタイミングは守っていただきますよう､お願いいたします｡</t>
  </si>
  <si>
    <t>⑳⑭の発送形態を選択していただきましたら自動入力されます｡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</si>
</sst>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1">
    <font>
      <sz val="11"/>
      <color theme="1"/>
      <name val="Calibri"/>
      <scheme val="minor"/>
    </font>
    <font>
      <sz val="14"/>
      <color rgb="FFFFFFFF"/>
      <name val="MS PGothic"/>
      <family val="3"/>
      <charset val="128"/>
    </font>
    <font>
      <sz val="11"/>
      <name val="Calibri"/>
      <family val="2"/>
    </font>
    <font>
      <sz val="11"/>
      <color theme="1"/>
      <name val="MS PGothic"/>
      <family val="3"/>
      <charset val="128"/>
    </font>
    <font>
      <u/>
      <sz val="11"/>
      <color theme="10"/>
      <name val="Calibri"/>
      <family val="2"/>
    </font>
    <font>
      <sz val="11"/>
      <color rgb="FFFF0000"/>
      <name val="MS PGothic"/>
      <family val="3"/>
      <charset val="128"/>
    </font>
    <font>
      <b/>
      <sz val="11"/>
      <color rgb="FFFF0000"/>
      <name val="MS PGothic"/>
      <family val="3"/>
      <charset val="128"/>
    </font>
    <font>
      <sz val="9"/>
      <color theme="1"/>
      <name val="MS PGothic"/>
      <family val="3"/>
      <charset val="128"/>
    </font>
    <font>
      <u/>
      <sz val="11"/>
      <color theme="1"/>
      <name val="MS PGothic"/>
      <family val="3"/>
      <charset val="128"/>
    </font>
    <font>
      <sz val="11"/>
      <color theme="0"/>
      <name val="MS PGothic"/>
      <family val="3"/>
      <charset val="128"/>
    </font>
    <font>
      <b/>
      <sz val="12"/>
      <color theme="1"/>
      <name val="MS PGothic"/>
      <family val="3"/>
      <charset val="128"/>
    </font>
    <font>
      <b/>
      <sz val="11"/>
      <color theme="1"/>
      <name val="MS PGothic"/>
      <family val="3"/>
      <charset val="128"/>
    </font>
    <font>
      <sz val="11"/>
      <color theme="1"/>
      <name val="Calibri"/>
      <family val="2"/>
    </font>
    <font>
      <u/>
      <sz val="11"/>
      <color theme="10"/>
      <name val="Calibri"/>
      <family val="2"/>
    </font>
    <font>
      <sz val="11"/>
      <color theme="10"/>
      <name val="Calibri"/>
      <family val="2"/>
    </font>
    <font>
      <u/>
      <sz val="11"/>
      <color theme="10"/>
      <name val="ＭＳ ゴシック"/>
      <family val="3"/>
      <charset val="128"/>
    </font>
    <font>
      <sz val="8"/>
      <color theme="1"/>
      <name val="ＭＳ Ｐゴシック"/>
      <family val="3"/>
      <charset val="128"/>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6"/>
      <name val="Calibri"/>
      <family val="3"/>
      <charset val="128"/>
      <scheme val="minor"/>
    </font>
  </fonts>
  <fills count="6">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theme="0"/>
        <bgColor theme="0"/>
      </patternFill>
    </fill>
    <fill>
      <patternFill patternType="solid">
        <fgColor rgb="FFFFCCFF"/>
        <bgColor rgb="FFFFCCFF"/>
      </patternFill>
    </fill>
  </fills>
  <borders count="36">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117">
    <xf numFmtId="0" fontId="0" fillId="0" borderId="0" xfId="0" applyAlignment="1">
      <alignment vertical="center"/>
    </xf>
    <xf numFmtId="0" fontId="3" fillId="0" borderId="0" xfId="0" applyFont="1" applyAlignment="1">
      <alignment vertical="center"/>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 xfId="0" applyFont="1" applyBorder="1" applyAlignment="1">
      <alignment vertical="center"/>
    </xf>
    <xf numFmtId="0" fontId="3" fillId="0" borderId="0" xfId="0" applyFont="1" applyAlignment="1">
      <alignment horizontal="left" vertical="center"/>
    </xf>
    <xf numFmtId="0" fontId="3" fillId="0" borderId="12" xfId="0" applyFont="1" applyBorder="1" applyAlignment="1">
      <alignment horizontal="center" vertical="center" shrinkToFit="1"/>
    </xf>
    <xf numFmtId="0" fontId="3" fillId="0" borderId="0" xfId="0" applyFont="1"/>
    <xf numFmtId="0" fontId="3" fillId="0" borderId="13" xfId="0" applyFont="1" applyBorder="1" applyAlignment="1">
      <alignment vertical="center"/>
    </xf>
    <xf numFmtId="0" fontId="3" fillId="0" borderId="0" xfId="0" applyFont="1" applyAlignment="1">
      <alignment horizontal="left" shrinkToFit="1"/>
    </xf>
    <xf numFmtId="0" fontId="3" fillId="0" borderId="2" xfId="0" applyFont="1" applyBorder="1" applyAlignment="1">
      <alignment horizontal="left" shrinkToFit="1"/>
    </xf>
    <xf numFmtId="0" fontId="5" fillId="0" borderId="0" xfId="0" applyFont="1" applyAlignment="1">
      <alignment horizontal="center" vertical="center" shrinkToFit="1"/>
    </xf>
    <xf numFmtId="0" fontId="7" fillId="0" borderId="15" xfId="0" applyFont="1" applyBorder="1" applyAlignment="1">
      <alignment vertical="center"/>
    </xf>
    <xf numFmtId="176" fontId="3" fillId="0" borderId="0" xfId="0" applyNumberFormat="1" applyFont="1" applyAlignment="1">
      <alignment vertical="center"/>
    </xf>
    <xf numFmtId="0" fontId="8" fillId="0" borderId="0" xfId="0" applyFont="1" applyAlignment="1">
      <alignment vertical="center"/>
    </xf>
    <xf numFmtId="0" fontId="3" fillId="0" borderId="28" xfId="0" applyFont="1" applyBorder="1" applyAlignment="1">
      <alignment vertical="top"/>
    </xf>
    <xf numFmtId="0" fontId="3" fillId="0" borderId="28" xfId="0" applyFont="1" applyBorder="1" applyAlignment="1">
      <alignment vertical="center"/>
    </xf>
    <xf numFmtId="9" fontId="3" fillId="0" borderId="28" xfId="0" applyNumberFormat="1" applyFont="1" applyBorder="1" applyAlignment="1">
      <alignment vertical="center" shrinkToFit="1"/>
    </xf>
    <xf numFmtId="0" fontId="9" fillId="0" borderId="28" xfId="0" applyFont="1" applyBorder="1" applyAlignment="1">
      <alignment vertical="center"/>
    </xf>
    <xf numFmtId="0" fontId="3" fillId="0" borderId="0" xfId="0" applyFont="1" applyAlignment="1">
      <alignment horizontal="center" vertical="center" shrinkToFit="1"/>
    </xf>
    <xf numFmtId="0" fontId="3" fillId="0" borderId="0" xfId="0" applyFont="1" applyAlignment="1">
      <alignment vertical="center" wrapText="1"/>
    </xf>
    <xf numFmtId="0" fontId="3" fillId="0" borderId="30" xfId="0" applyFont="1" applyBorder="1" applyAlignment="1">
      <alignment horizontal="left" vertical="center" wrapText="1"/>
    </xf>
    <xf numFmtId="0" fontId="3" fillId="0" borderId="30" xfId="0" applyFont="1" applyBorder="1" applyAlignment="1">
      <alignment horizontal="left" vertical="center"/>
    </xf>
    <xf numFmtId="0" fontId="3" fillId="0" borderId="30" xfId="0" applyFont="1" applyBorder="1" applyAlignment="1">
      <alignment vertical="center"/>
    </xf>
    <xf numFmtId="0" fontId="3" fillId="0" borderId="30" xfId="0" applyFont="1" applyBorder="1" applyAlignment="1">
      <alignment vertical="center" wrapText="1"/>
    </xf>
    <xf numFmtId="0" fontId="3" fillId="0" borderId="32"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vertical="center" shrinkToFit="1"/>
    </xf>
    <xf numFmtId="38" fontId="3" fillId="0" borderId="0" xfId="0" applyNumberFormat="1" applyFont="1" applyAlignment="1">
      <alignment vertical="center"/>
    </xf>
    <xf numFmtId="0" fontId="12"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right" vertical="center"/>
    </xf>
    <xf numFmtId="0" fontId="3" fillId="0" borderId="17" xfId="0" applyFont="1" applyBorder="1" applyAlignment="1">
      <alignment vertical="center"/>
    </xf>
    <xf numFmtId="0" fontId="3" fillId="4" borderId="35" xfId="0" applyFont="1" applyFill="1" applyBorder="1"/>
    <xf numFmtId="0" fontId="3" fillId="4" borderId="22" xfId="0" applyFont="1" applyFill="1" applyBorder="1" applyAlignment="1">
      <alignment horizontal="center" vertical="center" shrinkToFit="1"/>
    </xf>
    <xf numFmtId="0" fontId="2" fillId="0" borderId="23" xfId="0" applyFont="1" applyBorder="1" applyAlignment="1">
      <alignment vertical="center"/>
    </xf>
    <xf numFmtId="0" fontId="2" fillId="0" borderId="25" xfId="0" applyFont="1" applyBorder="1" applyAlignment="1">
      <alignment vertical="center"/>
    </xf>
    <xf numFmtId="0" fontId="3" fillId="3" borderId="12" xfId="0" applyFont="1" applyFill="1" applyBorder="1" applyAlignment="1">
      <alignment horizontal="center" vertical="center" shrinkToFit="1"/>
    </xf>
    <xf numFmtId="0" fontId="2" fillId="0" borderId="13" xfId="0" applyFont="1" applyBorder="1" applyAlignment="1">
      <alignment vertical="center"/>
    </xf>
    <xf numFmtId="0" fontId="2" fillId="0" borderId="15" xfId="0" applyFont="1" applyBorder="1" applyAlignment="1">
      <alignment vertical="center"/>
    </xf>
    <xf numFmtId="0" fontId="3" fillId="0" borderId="12" xfId="0" applyFont="1" applyBorder="1" applyAlignment="1">
      <alignment horizontal="center" vertical="center" shrinkToFit="1"/>
    </xf>
    <xf numFmtId="0" fontId="3" fillId="3" borderId="22" xfId="0" applyFont="1" applyFill="1" applyBorder="1" applyAlignment="1">
      <alignment horizontal="center" vertical="center" shrinkToFit="1"/>
    </xf>
    <xf numFmtId="0" fontId="2" fillId="0" borderId="24" xfId="0" applyFont="1" applyBorder="1" applyAlignment="1">
      <alignment vertical="center"/>
    </xf>
    <xf numFmtId="0" fontId="3" fillId="3" borderId="1" xfId="0" applyFont="1" applyFill="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1" xfId="0" applyFont="1" applyBorder="1" applyAlignment="1">
      <alignment horizontal="center" vertical="center" wrapText="1"/>
    </xf>
    <xf numFmtId="0" fontId="2" fillId="0" borderId="11" xfId="0" applyFont="1" applyBorder="1" applyAlignment="1">
      <alignment vertical="center"/>
    </xf>
    <xf numFmtId="0" fontId="2" fillId="0" borderId="1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3" fillId="0" borderId="12" xfId="0" applyFont="1" applyBorder="1" applyAlignment="1">
      <alignment horizontal="center" vertical="center"/>
    </xf>
    <xf numFmtId="0" fontId="3" fillId="3" borderId="1" xfId="0" applyFont="1" applyFill="1" applyBorder="1" applyAlignment="1">
      <alignment horizontal="center" vertical="top" shrinkToFit="1"/>
    </xf>
    <xf numFmtId="0" fontId="2" fillId="0" borderId="20" xfId="0" applyFont="1" applyBorder="1" applyAlignment="1">
      <alignment vertical="center"/>
    </xf>
    <xf numFmtId="0" fontId="3" fillId="0" borderId="1" xfId="0" applyFont="1" applyBorder="1" applyAlignment="1">
      <alignment horizontal="center" vertical="top" shrinkToFit="1"/>
    </xf>
    <xf numFmtId="0" fontId="3" fillId="0" borderId="16" xfId="0" applyFont="1" applyBorder="1" applyAlignment="1">
      <alignment horizontal="left" vertical="top" wrapText="1"/>
    </xf>
    <xf numFmtId="0" fontId="0" fillId="0" borderId="0" xfId="0"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4" fillId="0" borderId="7" xfId="0" applyFont="1" applyBorder="1" applyAlignment="1">
      <alignment horizontal="center" vertical="top" shrinkToFit="1"/>
    </xf>
    <xf numFmtId="0" fontId="2" fillId="0" borderId="14" xfId="0" applyFont="1" applyBorder="1" applyAlignment="1">
      <alignment vertical="center"/>
    </xf>
    <xf numFmtId="0" fontId="3" fillId="3" borderId="12" xfId="0" applyFont="1" applyFill="1" applyBorder="1" applyAlignment="1">
      <alignment horizontal="center" vertical="center"/>
    </xf>
    <xf numFmtId="0" fontId="3" fillId="0" borderId="1" xfId="0" applyFont="1" applyBorder="1" applyAlignment="1">
      <alignment horizontal="left" vertical="top" shrinkToFit="1"/>
    </xf>
    <xf numFmtId="0" fontId="3" fillId="3" borderId="1" xfId="0" applyFont="1" applyFill="1" applyBorder="1" applyAlignment="1">
      <alignment horizontal="center" vertical="center"/>
    </xf>
    <xf numFmtId="0" fontId="3" fillId="0" borderId="2" xfId="0" applyFont="1" applyBorder="1" applyAlignment="1">
      <alignment horizontal="center" shrinkToFit="1"/>
    </xf>
    <xf numFmtId="49" fontId="3" fillId="0" borderId="2" xfId="0" applyNumberFormat="1" applyFont="1" applyBorder="1" applyAlignment="1">
      <alignment horizontal="right" vertical="center" shrinkToFit="1"/>
    </xf>
    <xf numFmtId="0" fontId="1" fillId="2" borderId="1"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 fillId="0" borderId="5" xfId="0" applyFont="1" applyBorder="1" applyAlignment="1">
      <alignment vertical="center"/>
    </xf>
    <xf numFmtId="0" fontId="2" fillId="0" borderId="6" xfId="0" applyFont="1" applyBorder="1" applyAlignment="1">
      <alignment vertical="center"/>
    </xf>
    <xf numFmtId="0" fontId="3" fillId="0" borderId="8" xfId="0"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4" borderId="1" xfId="0" applyFont="1" applyFill="1" applyBorder="1" applyAlignment="1">
      <alignment horizontal="left" vertical="center"/>
    </xf>
    <xf numFmtId="0" fontId="3" fillId="4" borderId="12" xfId="0" applyFont="1" applyFill="1" applyBorder="1" applyAlignment="1">
      <alignment horizontal="center" vertical="center" shrinkToFit="1"/>
    </xf>
    <xf numFmtId="0" fontId="3" fillId="4" borderId="12" xfId="0" applyFont="1" applyFill="1" applyBorder="1" applyAlignment="1">
      <alignment horizontal="left" vertical="center" shrinkToFit="1"/>
    </xf>
    <xf numFmtId="49" fontId="3" fillId="0" borderId="1" xfId="0" applyNumberFormat="1" applyFont="1" applyBorder="1" applyAlignment="1">
      <alignment horizontal="right" vertical="center" shrinkToFit="1"/>
    </xf>
    <xf numFmtId="0" fontId="3" fillId="0" borderId="2" xfId="0" applyFont="1" applyBorder="1" applyAlignment="1">
      <alignment horizontal="left" shrinkToFit="1"/>
    </xf>
    <xf numFmtId="49" fontId="3" fillId="0" borderId="2" xfId="0" applyNumberFormat="1" applyFont="1" applyBorder="1" applyAlignment="1">
      <alignment horizontal="right" vertical="center"/>
    </xf>
    <xf numFmtId="0" fontId="3" fillId="0" borderId="0" xfId="0" applyFont="1" applyAlignment="1">
      <alignment horizontal="center" vertical="center" shrinkToFit="1"/>
    </xf>
    <xf numFmtId="0" fontId="5" fillId="0" borderId="12" xfId="0" applyFont="1" applyBorder="1" applyAlignment="1">
      <alignment horizontal="center" vertical="center" shrinkToFit="1"/>
    </xf>
    <xf numFmtId="38" fontId="6" fillId="0" borderId="12" xfId="0" applyNumberFormat="1" applyFont="1" applyBorder="1" applyAlignment="1">
      <alignment vertical="center" shrinkToFit="1"/>
    </xf>
    <xf numFmtId="0" fontId="3" fillId="0" borderId="1" xfId="0" applyFont="1" applyBorder="1" applyAlignment="1">
      <alignment horizontal="center" vertical="center" shrinkToFit="1"/>
    </xf>
    <xf numFmtId="49" fontId="3" fillId="0" borderId="16" xfId="0" applyNumberFormat="1" applyFont="1" applyBorder="1" applyAlignment="1">
      <alignment horizontal="right" vertical="center" shrinkToFit="1"/>
    </xf>
    <xf numFmtId="0" fontId="3" fillId="0" borderId="0" xfId="0" applyFont="1" applyAlignment="1">
      <alignment horizontal="left" shrinkToFit="1"/>
    </xf>
    <xf numFmtId="49" fontId="3" fillId="0" borderId="0" xfId="0" applyNumberFormat="1" applyFont="1" applyAlignment="1">
      <alignment horizontal="right" vertical="center"/>
    </xf>
    <xf numFmtId="49" fontId="3" fillId="0" borderId="0" xfId="0" applyNumberFormat="1" applyFont="1" applyAlignment="1">
      <alignment horizontal="right" vertical="center" shrinkToFit="1"/>
    </xf>
    <xf numFmtId="0" fontId="3" fillId="0" borderId="0" xfId="0" applyFont="1" applyAlignment="1">
      <alignment horizontal="center" shrinkToFit="1"/>
    </xf>
    <xf numFmtId="0" fontId="3" fillId="5" borderId="4"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2" fillId="0" borderId="27" xfId="0" applyFont="1" applyBorder="1" applyAlignment="1">
      <alignment vertical="center"/>
    </xf>
    <xf numFmtId="0" fontId="3" fillId="0" borderId="1" xfId="0" applyFont="1" applyBorder="1" applyAlignment="1">
      <alignment horizontal="left" vertical="top" wrapText="1"/>
    </xf>
    <xf numFmtId="0" fontId="3" fillId="0" borderId="13" xfId="0" applyFont="1" applyBorder="1" applyAlignment="1">
      <alignment horizontal="center" vertical="center" shrinkToFit="1"/>
    </xf>
    <xf numFmtId="0" fontId="3" fillId="0" borderId="30" xfId="0" applyFont="1" applyBorder="1" applyAlignment="1">
      <alignment horizontal="left" vertical="center" wrapText="1"/>
    </xf>
    <xf numFmtId="0" fontId="2" fillId="0" borderId="30" xfId="0" applyFont="1" applyBorder="1" applyAlignment="1">
      <alignment vertical="center"/>
    </xf>
    <xf numFmtId="0" fontId="3" fillId="0" borderId="30" xfId="0" applyFont="1" applyBorder="1" applyAlignment="1">
      <alignment horizontal="left" vertical="center"/>
    </xf>
    <xf numFmtId="0" fontId="3" fillId="0" borderId="30" xfId="0" applyFont="1" applyBorder="1" applyAlignment="1">
      <alignment horizontal="left" vertical="top" wrapText="1"/>
    </xf>
    <xf numFmtId="0" fontId="3" fillId="0" borderId="16" xfId="0" applyFont="1" applyBorder="1" applyAlignment="1">
      <alignment horizontal="left" vertical="top" shrinkToFit="1"/>
    </xf>
    <xf numFmtId="0" fontId="10" fillId="3" borderId="29" xfId="0" applyFont="1" applyFill="1" applyBorder="1" applyAlignment="1">
      <alignment horizontal="center" vertical="center" wrapText="1"/>
    </xf>
    <xf numFmtId="0" fontId="2" fillId="0" borderId="31" xfId="0" applyFont="1" applyBorder="1" applyAlignment="1">
      <alignment vertical="center"/>
    </xf>
    <xf numFmtId="0" fontId="11" fillId="3" borderId="29" xfId="0" applyFont="1" applyFill="1" applyBorder="1" applyAlignment="1">
      <alignment horizontal="center" vertical="center" wrapText="1"/>
    </xf>
    <xf numFmtId="38" fontId="3" fillId="0" borderId="13" xfId="0" applyNumberFormat="1" applyFont="1" applyBorder="1" applyAlignment="1">
      <alignment horizontal="center" vertical="center" shrinkToFit="1"/>
    </xf>
    <xf numFmtId="0" fontId="3" fillId="0" borderId="12" xfId="0" applyFont="1" applyBorder="1" applyAlignment="1">
      <alignment horizontal="center" vertical="top" shrinkToFit="1"/>
    </xf>
    <xf numFmtId="0" fontId="12" fillId="0" borderId="1" xfId="0" applyFont="1" applyBorder="1" applyAlignment="1">
      <alignment horizontal="center" vertical="center" wrapText="1"/>
    </xf>
    <xf numFmtId="0" fontId="13" fillId="0" borderId="1" xfId="0" applyFont="1" applyBorder="1" applyAlignment="1">
      <alignment horizontal="center" vertical="top" shrinkToFit="1"/>
    </xf>
    <xf numFmtId="0" fontId="3" fillId="3" borderId="12" xfId="0" applyFont="1" applyFill="1" applyBorder="1" applyAlignment="1">
      <alignment horizontal="center" vertical="top" shrinkToFit="1"/>
    </xf>
    <xf numFmtId="0" fontId="2" fillId="0" borderId="33" xfId="0" applyFont="1" applyBorder="1" applyAlignment="1">
      <alignment vertical="center"/>
    </xf>
    <xf numFmtId="0" fontId="3" fillId="3" borderId="34" xfId="0" applyFont="1" applyFill="1" applyBorder="1" applyAlignment="1">
      <alignment horizontal="center" vertical="center"/>
    </xf>
    <xf numFmtId="177" fontId="6" fillId="3" borderId="26" xfId="0" applyNumberFormat="1" applyFont="1" applyFill="1" applyBorder="1" applyAlignment="1">
      <alignment horizontal="right" vertical="center"/>
    </xf>
    <xf numFmtId="0" fontId="3" fillId="3" borderId="34" xfId="0" applyFont="1" applyFill="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left" vertical="center" wrapText="1"/>
    </xf>
  </cellXfs>
  <cellStyles count="1">
    <cellStyle name="標準" xfId="0" builtinId="0"/>
  </cellStyles>
  <dxfs count="204">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1"/>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0"/>
      </font>
      <fill>
        <patternFill patternType="none"/>
      </fill>
    </dxf>
    <dxf>
      <font>
        <color theme="0"/>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ont>
        <color theme="1"/>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0"/>
      </font>
      <fill>
        <patternFill patternType="none"/>
      </fill>
    </dxf>
    <dxf>
      <font>
        <color theme="0"/>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ont>
        <color theme="1"/>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0"/>
      </font>
      <fill>
        <patternFill patternType="none"/>
      </fill>
    </dxf>
    <dxf>
      <font>
        <color theme="0"/>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ont>
        <color theme="1"/>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0"/>
      </font>
      <fill>
        <patternFill patternType="none"/>
      </fill>
    </dxf>
    <dxf>
      <font>
        <color theme="0"/>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NUL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igafile.n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gigafile.nu/"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gigafile.nu/"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gigafile.n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000"/>
  <sheetViews>
    <sheetView tabSelected="1" workbookViewId="0">
      <selection sqref="A1:AG2"/>
    </sheetView>
  </sheetViews>
  <sheetFormatPr defaultColWidth="14.44140625" defaultRowHeight="15" customHeight="1"/>
  <cols>
    <col min="1" max="1" width="0.77734375" customWidth="1"/>
    <col min="2" max="2" width="5.44140625" customWidth="1"/>
    <col min="3" max="7" width="2.21875" customWidth="1"/>
    <col min="8" max="8" width="4.21875" customWidth="1"/>
    <col min="9" max="15" width="2.21875" customWidth="1"/>
    <col min="16" max="16" width="5.44140625" customWidth="1"/>
    <col min="17" max="44" width="2.21875" customWidth="1"/>
    <col min="45" max="45" width="1.44140625" customWidth="1"/>
    <col min="46" max="46" width="9.77734375" hidden="1" customWidth="1"/>
  </cols>
  <sheetData>
    <row r="1" spans="1:46" ht="13.5" customHeight="1">
      <c r="A1" s="70"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71" t="s">
        <v>1</v>
      </c>
      <c r="AI1" s="72"/>
      <c r="AJ1" s="72"/>
      <c r="AK1" s="72"/>
      <c r="AL1" s="72"/>
      <c r="AM1" s="72"/>
      <c r="AN1" s="72"/>
      <c r="AO1" s="72"/>
      <c r="AP1" s="72"/>
      <c r="AQ1" s="72"/>
      <c r="AR1" s="73"/>
      <c r="AS1" s="1"/>
      <c r="AT1" s="1"/>
    </row>
    <row r="2" spans="1:46" ht="13.5" customHeight="1">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8"/>
      <c r="AH2" s="74">
        <v>2025</v>
      </c>
      <c r="AI2" s="47"/>
      <c r="AJ2" s="47"/>
      <c r="AK2" s="47"/>
      <c r="AL2" s="2" t="s">
        <v>2</v>
      </c>
      <c r="AM2" s="75"/>
      <c r="AN2" s="47"/>
      <c r="AO2" s="2" t="s">
        <v>3</v>
      </c>
      <c r="AP2" s="75"/>
      <c r="AQ2" s="47"/>
      <c r="AR2" s="3" t="s">
        <v>4</v>
      </c>
      <c r="AS2" s="1"/>
      <c r="AT2" s="1"/>
    </row>
    <row r="3" spans="1:46" ht="6.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1"/>
      <c r="AT3" s="1"/>
    </row>
    <row r="4" spans="1:46" ht="13.5" customHeight="1">
      <c r="A4" s="1"/>
      <c r="B4" s="76" t="s">
        <v>5</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1"/>
      <c r="AT4" s="1"/>
    </row>
    <row r="5" spans="1:46" ht="13.5" customHeight="1">
      <c r="A5" s="1"/>
      <c r="B5" s="77" t="s">
        <v>6</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1"/>
      <c r="AT5" s="1"/>
    </row>
    <row r="6" spans="1:46"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row>
    <row r="7" spans="1:46" ht="13.5" customHeight="1">
      <c r="A7" s="1"/>
      <c r="B7" s="67" t="s">
        <v>7</v>
      </c>
      <c r="C7" s="44"/>
      <c r="D7" s="44"/>
      <c r="E7" s="44"/>
      <c r="F7" s="44"/>
      <c r="G7" s="44"/>
      <c r="H7" s="45"/>
      <c r="I7" s="78"/>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50"/>
      <c r="AS7" s="1"/>
      <c r="AT7" s="1"/>
    </row>
    <row r="8" spans="1:46" ht="13.5" customHeight="1">
      <c r="A8" s="1"/>
      <c r="B8" s="46"/>
      <c r="C8" s="47"/>
      <c r="D8" s="47"/>
      <c r="E8" s="47"/>
      <c r="F8" s="47"/>
      <c r="G8" s="47"/>
      <c r="H8" s="48"/>
      <c r="I8" s="46"/>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51"/>
      <c r="AS8" s="1"/>
      <c r="AT8" s="1"/>
    </row>
    <row r="9" spans="1:46" ht="13.5" customHeight="1">
      <c r="A9" s="1"/>
      <c r="B9" s="37" t="s">
        <v>8</v>
      </c>
      <c r="C9" s="38"/>
      <c r="D9" s="38"/>
      <c r="E9" s="38"/>
      <c r="F9" s="38"/>
      <c r="G9" s="38"/>
      <c r="H9" s="64"/>
      <c r="I9" s="79"/>
      <c r="J9" s="38"/>
      <c r="K9" s="38"/>
      <c r="L9" s="38"/>
      <c r="M9" s="38"/>
      <c r="N9" s="38"/>
      <c r="O9" s="38"/>
      <c r="P9" s="38"/>
      <c r="Q9" s="38"/>
      <c r="R9" s="38"/>
      <c r="S9" s="38"/>
      <c r="T9" s="38"/>
      <c r="U9" s="38"/>
      <c r="V9" s="39"/>
      <c r="W9" s="37" t="s">
        <v>9</v>
      </c>
      <c r="X9" s="38"/>
      <c r="Y9" s="38"/>
      <c r="Z9" s="38"/>
      <c r="AA9" s="38"/>
      <c r="AB9" s="38"/>
      <c r="AC9" s="38"/>
      <c r="AD9" s="38"/>
      <c r="AE9" s="38"/>
      <c r="AF9" s="38"/>
      <c r="AG9" s="39"/>
      <c r="AH9" s="40"/>
      <c r="AI9" s="38"/>
      <c r="AJ9" s="38"/>
      <c r="AK9" s="38"/>
      <c r="AL9" s="38"/>
      <c r="AM9" s="38"/>
      <c r="AN9" s="38"/>
      <c r="AO9" s="38"/>
      <c r="AP9" s="38"/>
      <c r="AQ9" s="38"/>
      <c r="AR9" s="39"/>
      <c r="AS9" s="1"/>
      <c r="AT9" s="1"/>
    </row>
    <row r="10" spans="1:46" ht="13.5" customHeight="1">
      <c r="A10" s="1"/>
      <c r="B10" s="37" t="s">
        <v>10</v>
      </c>
      <c r="C10" s="38"/>
      <c r="D10" s="38"/>
      <c r="E10" s="38"/>
      <c r="F10" s="38"/>
      <c r="G10" s="38"/>
      <c r="H10" s="64"/>
      <c r="I10" s="80" t="s">
        <v>11</v>
      </c>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9"/>
      <c r="AS10" s="1"/>
      <c r="AT10" s="1"/>
    </row>
    <row r="11" spans="1:46" ht="18.75" customHeight="1">
      <c r="A11" s="1"/>
      <c r="B11" s="7"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6" ht="13.5" customHeight="1">
      <c r="A12" s="1"/>
      <c r="B12" s="65" t="s">
        <v>13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7" t="s">
        <v>14</v>
      </c>
      <c r="AD12" s="38"/>
      <c r="AE12" s="38"/>
      <c r="AF12" s="38"/>
      <c r="AG12" s="38"/>
      <c r="AH12" s="38"/>
      <c r="AI12" s="38"/>
      <c r="AJ12" s="38"/>
      <c r="AK12" s="38"/>
      <c r="AL12" s="38"/>
      <c r="AM12" s="38"/>
      <c r="AN12" s="38"/>
      <c r="AO12" s="38"/>
      <c r="AP12" s="38"/>
      <c r="AQ12" s="38"/>
      <c r="AR12" s="39"/>
      <c r="AS12" s="1"/>
      <c r="AT12" s="1"/>
    </row>
    <row r="13" spans="1:46" ht="13.5" customHeight="1">
      <c r="A13" s="1"/>
      <c r="B13" s="66"/>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50"/>
      <c r="AC13" s="66"/>
      <c r="AD13" s="44"/>
      <c r="AE13" s="44"/>
      <c r="AF13" s="44"/>
      <c r="AG13" s="44"/>
      <c r="AH13" s="44"/>
      <c r="AI13" s="44"/>
      <c r="AJ13" s="44"/>
      <c r="AK13" s="44"/>
      <c r="AL13" s="44"/>
      <c r="AM13" s="44"/>
      <c r="AN13" s="44"/>
      <c r="AO13" s="44"/>
      <c r="AP13" s="44"/>
      <c r="AQ13" s="44"/>
      <c r="AR13" s="50"/>
      <c r="AS13" s="1"/>
      <c r="AT13" s="1"/>
    </row>
    <row r="14" spans="1:46" ht="13.5" customHeight="1">
      <c r="A14" s="1"/>
      <c r="B14" s="6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1"/>
      <c r="AC14" s="62"/>
      <c r="AD14" s="60"/>
      <c r="AE14" s="60"/>
      <c r="AF14" s="60"/>
      <c r="AG14" s="60"/>
      <c r="AH14" s="60"/>
      <c r="AI14" s="60"/>
      <c r="AJ14" s="60"/>
      <c r="AK14" s="60"/>
      <c r="AL14" s="60"/>
      <c r="AM14" s="60"/>
      <c r="AN14" s="60"/>
      <c r="AO14" s="60"/>
      <c r="AP14" s="60"/>
      <c r="AQ14" s="60"/>
      <c r="AR14" s="61"/>
      <c r="AS14" s="1"/>
      <c r="AT14" s="1"/>
    </row>
    <row r="15" spans="1:46" ht="13.5" customHeight="1">
      <c r="A15" s="1"/>
      <c r="B15" s="6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1"/>
      <c r="AC15" s="62"/>
      <c r="AD15" s="60"/>
      <c r="AE15" s="60"/>
      <c r="AF15" s="60"/>
      <c r="AG15" s="60"/>
      <c r="AH15" s="60"/>
      <c r="AI15" s="60"/>
      <c r="AJ15" s="60"/>
      <c r="AK15" s="60"/>
      <c r="AL15" s="60"/>
      <c r="AM15" s="60"/>
      <c r="AN15" s="60"/>
      <c r="AO15" s="60"/>
      <c r="AP15" s="60"/>
      <c r="AQ15" s="60"/>
      <c r="AR15" s="61"/>
      <c r="AS15" s="1"/>
      <c r="AT15" s="1"/>
    </row>
    <row r="16" spans="1:46" ht="13.5" customHeight="1">
      <c r="A16" s="1"/>
      <c r="B16" s="62"/>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1"/>
      <c r="AC16" s="62"/>
      <c r="AD16" s="60"/>
      <c r="AE16" s="60"/>
      <c r="AF16" s="60"/>
      <c r="AG16" s="60"/>
      <c r="AH16" s="60"/>
      <c r="AI16" s="60"/>
      <c r="AJ16" s="60"/>
      <c r="AK16" s="60"/>
      <c r="AL16" s="60"/>
      <c r="AM16" s="60"/>
      <c r="AN16" s="60"/>
      <c r="AO16" s="60"/>
      <c r="AP16" s="60"/>
      <c r="AQ16" s="60"/>
      <c r="AR16" s="61"/>
      <c r="AS16" s="1"/>
      <c r="AT16" s="1"/>
    </row>
    <row r="17" spans="1:46" ht="13.5" customHeight="1">
      <c r="A17" s="1"/>
      <c r="B17" s="62"/>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1"/>
      <c r="AC17" s="62"/>
      <c r="AD17" s="60"/>
      <c r="AE17" s="60"/>
      <c r="AF17" s="60"/>
      <c r="AG17" s="60"/>
      <c r="AH17" s="60"/>
      <c r="AI17" s="60"/>
      <c r="AJ17" s="60"/>
      <c r="AK17" s="60"/>
      <c r="AL17" s="60"/>
      <c r="AM17" s="60"/>
      <c r="AN17" s="60"/>
      <c r="AO17" s="60"/>
      <c r="AP17" s="60"/>
      <c r="AQ17" s="60"/>
      <c r="AR17" s="61"/>
      <c r="AS17" s="1"/>
      <c r="AT17" s="1"/>
    </row>
    <row r="18" spans="1:46" ht="13.5" customHeight="1">
      <c r="A18" s="1"/>
      <c r="B18" s="62"/>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1"/>
      <c r="AC18" s="62"/>
      <c r="AD18" s="60"/>
      <c r="AE18" s="60"/>
      <c r="AF18" s="60"/>
      <c r="AG18" s="60"/>
      <c r="AH18" s="60"/>
      <c r="AI18" s="60"/>
      <c r="AJ18" s="60"/>
      <c r="AK18" s="60"/>
      <c r="AL18" s="60"/>
      <c r="AM18" s="60"/>
      <c r="AN18" s="60"/>
      <c r="AO18" s="60"/>
      <c r="AP18" s="60"/>
      <c r="AQ18" s="60"/>
      <c r="AR18" s="61"/>
      <c r="AS18" s="1"/>
      <c r="AT18" s="1"/>
    </row>
    <row r="19" spans="1:46" ht="13.5" customHeight="1">
      <c r="A19" s="1"/>
      <c r="B19" s="62"/>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1"/>
      <c r="AC19" s="62"/>
      <c r="AD19" s="60"/>
      <c r="AE19" s="60"/>
      <c r="AF19" s="60"/>
      <c r="AG19" s="60"/>
      <c r="AH19" s="60"/>
      <c r="AI19" s="60"/>
      <c r="AJ19" s="60"/>
      <c r="AK19" s="60"/>
      <c r="AL19" s="60"/>
      <c r="AM19" s="60"/>
      <c r="AN19" s="60"/>
      <c r="AO19" s="60"/>
      <c r="AP19" s="60"/>
      <c r="AQ19" s="60"/>
      <c r="AR19" s="61"/>
      <c r="AS19" s="1"/>
      <c r="AT19" s="1"/>
    </row>
    <row r="20" spans="1:46" ht="13.5" customHeight="1">
      <c r="A20" s="1"/>
      <c r="B20" s="62"/>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1"/>
      <c r="AC20" s="62"/>
      <c r="AD20" s="60"/>
      <c r="AE20" s="60"/>
      <c r="AF20" s="60"/>
      <c r="AG20" s="60"/>
      <c r="AH20" s="60"/>
      <c r="AI20" s="60"/>
      <c r="AJ20" s="60"/>
      <c r="AK20" s="60"/>
      <c r="AL20" s="60"/>
      <c r="AM20" s="60"/>
      <c r="AN20" s="60"/>
      <c r="AO20" s="60"/>
      <c r="AP20" s="60"/>
      <c r="AQ20" s="60"/>
      <c r="AR20" s="61"/>
      <c r="AS20" s="1"/>
      <c r="AT20" s="1"/>
    </row>
    <row r="21" spans="1:46" ht="13.5" customHeight="1">
      <c r="A21" s="1"/>
      <c r="B21" s="62"/>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2"/>
      <c r="AD21" s="60"/>
      <c r="AE21" s="60"/>
      <c r="AF21" s="60"/>
      <c r="AG21" s="60"/>
      <c r="AH21" s="60"/>
      <c r="AI21" s="60"/>
      <c r="AJ21" s="60"/>
      <c r="AK21" s="60"/>
      <c r="AL21" s="60"/>
      <c r="AM21" s="60"/>
      <c r="AN21" s="60"/>
      <c r="AO21" s="60"/>
      <c r="AP21" s="60"/>
      <c r="AQ21" s="60"/>
      <c r="AR21" s="61"/>
      <c r="AS21" s="1"/>
      <c r="AT21" s="1"/>
    </row>
    <row r="22" spans="1:46" ht="13.5" customHeight="1">
      <c r="A22" s="1"/>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51"/>
      <c r="AC22" s="46"/>
      <c r="AD22" s="47"/>
      <c r="AE22" s="47"/>
      <c r="AF22" s="47"/>
      <c r="AG22" s="47"/>
      <c r="AH22" s="47"/>
      <c r="AI22" s="47"/>
      <c r="AJ22" s="47"/>
      <c r="AK22" s="47"/>
      <c r="AL22" s="47"/>
      <c r="AM22" s="47"/>
      <c r="AN22" s="47"/>
      <c r="AO22" s="47"/>
      <c r="AP22" s="47"/>
      <c r="AQ22" s="47"/>
      <c r="AR22" s="51"/>
      <c r="AS22" s="1"/>
      <c r="AT22" s="1"/>
    </row>
    <row r="23" spans="1:46" ht="13.5" customHeight="1">
      <c r="A23" s="1"/>
      <c r="B23" s="67" t="s">
        <v>15</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50"/>
      <c r="AC23" s="56" t="s">
        <v>16</v>
      </c>
      <c r="AD23" s="44"/>
      <c r="AE23" s="44"/>
      <c r="AF23" s="44"/>
      <c r="AG23" s="44"/>
      <c r="AH23" s="44"/>
      <c r="AI23" s="44"/>
      <c r="AJ23" s="44"/>
      <c r="AK23" s="44"/>
      <c r="AL23" s="44"/>
      <c r="AM23" s="44"/>
      <c r="AN23" s="44"/>
      <c r="AO23" s="44"/>
      <c r="AP23" s="44"/>
      <c r="AQ23" s="44"/>
      <c r="AR23" s="50"/>
      <c r="AS23" s="1"/>
      <c r="AT23" s="1"/>
    </row>
    <row r="24" spans="1:46" ht="13.5" customHeight="1">
      <c r="A24" s="1"/>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51"/>
      <c r="AC24" s="52"/>
      <c r="AD24" s="53"/>
      <c r="AE24" s="53"/>
      <c r="AF24" s="53"/>
      <c r="AG24" s="53"/>
      <c r="AH24" s="53"/>
      <c r="AI24" s="53"/>
      <c r="AJ24" s="53"/>
      <c r="AK24" s="53"/>
      <c r="AL24" s="53"/>
      <c r="AM24" s="53"/>
      <c r="AN24" s="53"/>
      <c r="AO24" s="53"/>
      <c r="AP24" s="53"/>
      <c r="AQ24" s="53"/>
      <c r="AR24" s="57"/>
      <c r="AS24" s="1"/>
      <c r="AT24" s="1"/>
    </row>
    <row r="25" spans="1:46" ht="13.5" customHeight="1">
      <c r="A25" s="1"/>
      <c r="B25" s="5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c r="AC25" s="58" t="s">
        <v>17</v>
      </c>
      <c r="AD25" s="44"/>
      <c r="AE25" s="44"/>
      <c r="AF25" s="44"/>
      <c r="AG25" s="44"/>
      <c r="AH25" s="44"/>
      <c r="AI25" s="44"/>
      <c r="AJ25" s="44"/>
      <c r="AK25" s="44"/>
      <c r="AL25" s="44"/>
      <c r="AM25" s="44"/>
      <c r="AN25" s="44"/>
      <c r="AO25" s="44"/>
      <c r="AP25" s="44"/>
      <c r="AQ25" s="44"/>
      <c r="AR25" s="50"/>
      <c r="AS25" s="1"/>
      <c r="AT25" s="1"/>
    </row>
    <row r="26" spans="1:46" ht="13.5" customHeight="1">
      <c r="A26" s="1"/>
      <c r="B26" s="62"/>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1"/>
      <c r="AC26" s="59" t="str">
        <f>IF(AC25="ギガファイル便にて送付","ギガファイル便のURLを以下に貼付してください｡",IF(AC25="webページやSNSの画像使用可","使用可能画像が掲載されているサイトURLを以下に貼付してください｡",""))</f>
        <v>ギガファイル便のURLを以下に貼付してください｡</v>
      </c>
      <c r="AD26" s="60"/>
      <c r="AE26" s="60"/>
      <c r="AF26" s="60"/>
      <c r="AG26" s="60"/>
      <c r="AH26" s="60"/>
      <c r="AI26" s="60"/>
      <c r="AJ26" s="60"/>
      <c r="AK26" s="60"/>
      <c r="AL26" s="60"/>
      <c r="AM26" s="60"/>
      <c r="AN26" s="60"/>
      <c r="AO26" s="60"/>
      <c r="AP26" s="60"/>
      <c r="AQ26" s="60"/>
      <c r="AR26" s="61"/>
      <c r="AS26" s="1"/>
      <c r="AT26" s="1"/>
    </row>
    <row r="27" spans="1:46" ht="13.5" customHeight="1">
      <c r="A27" s="1"/>
      <c r="B27" s="62"/>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1"/>
      <c r="AC27" s="62"/>
      <c r="AD27" s="60"/>
      <c r="AE27" s="60"/>
      <c r="AF27" s="60"/>
      <c r="AG27" s="60"/>
      <c r="AH27" s="60"/>
      <c r="AI27" s="60"/>
      <c r="AJ27" s="60"/>
      <c r="AK27" s="60"/>
      <c r="AL27" s="60"/>
      <c r="AM27" s="60"/>
      <c r="AN27" s="60"/>
      <c r="AO27" s="60"/>
      <c r="AP27" s="60"/>
      <c r="AQ27" s="60"/>
      <c r="AR27" s="61"/>
      <c r="AS27" s="1"/>
      <c r="AT27" s="1"/>
    </row>
    <row r="28" spans="1:46" ht="13.5" customHeight="1">
      <c r="A28" s="1"/>
      <c r="B28" s="62"/>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1"/>
      <c r="AC28" s="63" t="s">
        <v>18</v>
      </c>
      <c r="AD28" s="47"/>
      <c r="AE28" s="47"/>
      <c r="AF28" s="47"/>
      <c r="AG28" s="47"/>
      <c r="AH28" s="47"/>
      <c r="AI28" s="47"/>
      <c r="AJ28" s="47"/>
      <c r="AK28" s="47"/>
      <c r="AL28" s="47"/>
      <c r="AM28" s="47"/>
      <c r="AN28" s="47"/>
      <c r="AO28" s="47"/>
      <c r="AP28" s="47"/>
      <c r="AQ28" s="47"/>
      <c r="AR28" s="51"/>
      <c r="AS28" s="1"/>
      <c r="AT28" s="1"/>
    </row>
    <row r="29" spans="1:46" ht="12.75" customHeight="1">
      <c r="A29" s="1"/>
      <c r="B29" s="43" t="s">
        <v>19</v>
      </c>
      <c r="C29" s="44"/>
      <c r="D29" s="44"/>
      <c r="E29" s="44"/>
      <c r="F29" s="44"/>
      <c r="G29" s="44"/>
      <c r="H29" s="44"/>
      <c r="I29" s="44"/>
      <c r="J29" s="45"/>
      <c r="K29" s="49"/>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50"/>
      <c r="AS29" s="1"/>
      <c r="AT29" s="1"/>
    </row>
    <row r="30" spans="1:46" ht="13.5" customHeight="1">
      <c r="A30" s="1"/>
      <c r="B30" s="46"/>
      <c r="C30" s="47"/>
      <c r="D30" s="47"/>
      <c r="E30" s="47"/>
      <c r="F30" s="47"/>
      <c r="G30" s="47"/>
      <c r="H30" s="47"/>
      <c r="I30" s="47"/>
      <c r="J30" s="48"/>
      <c r="K30" s="46"/>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51"/>
      <c r="AS30" s="1"/>
      <c r="AT30" s="1"/>
    </row>
    <row r="31" spans="1:46" ht="13.5" customHeight="1">
      <c r="A31" s="1"/>
      <c r="B31" s="43" t="s">
        <v>20</v>
      </c>
      <c r="C31" s="44"/>
      <c r="D31" s="44"/>
      <c r="E31" s="44"/>
      <c r="F31" s="44"/>
      <c r="G31" s="44"/>
      <c r="H31" s="44"/>
      <c r="I31" s="44"/>
      <c r="J31" s="45"/>
      <c r="K31" s="49"/>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50"/>
      <c r="AS31" s="1"/>
      <c r="AT31" s="1"/>
    </row>
    <row r="32" spans="1:46" ht="13.5" customHeight="1">
      <c r="A32" s="1"/>
      <c r="B32" s="52"/>
      <c r="C32" s="53"/>
      <c r="D32" s="53"/>
      <c r="E32" s="53"/>
      <c r="F32" s="53"/>
      <c r="G32" s="53"/>
      <c r="H32" s="53"/>
      <c r="I32" s="53"/>
      <c r="J32" s="54"/>
      <c r="K32" s="46"/>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51"/>
      <c r="AS32" s="1"/>
      <c r="AT32" s="1"/>
    </row>
    <row r="33" spans="1:46" ht="13.5" customHeight="1">
      <c r="A33" s="1"/>
      <c r="B33" s="37" t="s">
        <v>21</v>
      </c>
      <c r="C33" s="38"/>
      <c r="D33" s="38"/>
      <c r="E33" s="38"/>
      <c r="F33" s="39"/>
      <c r="G33" s="40"/>
      <c r="H33" s="38"/>
      <c r="I33" s="38"/>
      <c r="J33" s="38"/>
      <c r="K33" s="38"/>
      <c r="L33" s="38"/>
      <c r="M33" s="38"/>
      <c r="N33" s="38"/>
      <c r="O33" s="39"/>
      <c r="P33" s="37" t="s">
        <v>22</v>
      </c>
      <c r="Q33" s="38"/>
      <c r="R33" s="38"/>
      <c r="S33" s="38"/>
      <c r="T33" s="38"/>
      <c r="U33" s="39"/>
      <c r="V33" s="55"/>
      <c r="W33" s="38"/>
      <c r="X33" s="38"/>
      <c r="Y33" s="38"/>
      <c r="Z33" s="38"/>
      <c r="AA33" s="38"/>
      <c r="AB33" s="38"/>
      <c r="AC33" s="38"/>
      <c r="AD33" s="38"/>
      <c r="AE33" s="38"/>
      <c r="AF33" s="38"/>
      <c r="AG33" s="38"/>
      <c r="AH33" s="38"/>
      <c r="AI33" s="38"/>
      <c r="AJ33" s="38"/>
      <c r="AK33" s="38"/>
      <c r="AL33" s="38"/>
      <c r="AM33" s="38"/>
      <c r="AN33" s="38"/>
      <c r="AO33" s="38"/>
      <c r="AP33" s="38"/>
      <c r="AQ33" s="38"/>
      <c r="AR33" s="39"/>
      <c r="AS33" s="1"/>
      <c r="AT33" s="1"/>
    </row>
    <row r="34" spans="1:46" ht="13.5" customHeight="1">
      <c r="A34" s="1"/>
      <c r="B34" s="37" t="s">
        <v>23</v>
      </c>
      <c r="C34" s="38"/>
      <c r="D34" s="38"/>
      <c r="E34" s="38"/>
      <c r="F34" s="39"/>
      <c r="G34" s="40"/>
      <c r="H34" s="38"/>
      <c r="I34" s="38"/>
      <c r="J34" s="38"/>
      <c r="K34" s="38"/>
      <c r="L34" s="38"/>
      <c r="M34" s="38"/>
      <c r="N34" s="38"/>
      <c r="O34" s="39"/>
      <c r="P34" s="37" t="s">
        <v>24</v>
      </c>
      <c r="Q34" s="38"/>
      <c r="R34" s="38"/>
      <c r="S34" s="38"/>
      <c r="T34" s="38"/>
      <c r="U34" s="39"/>
      <c r="V34" s="55"/>
      <c r="W34" s="38"/>
      <c r="X34" s="38"/>
      <c r="Y34" s="38"/>
      <c r="Z34" s="38"/>
      <c r="AA34" s="38"/>
      <c r="AB34" s="38"/>
      <c r="AC34" s="38"/>
      <c r="AD34" s="38"/>
      <c r="AE34" s="38"/>
      <c r="AF34" s="38"/>
      <c r="AG34" s="38"/>
      <c r="AH34" s="38"/>
      <c r="AI34" s="38"/>
      <c r="AJ34" s="38"/>
      <c r="AK34" s="38"/>
      <c r="AL34" s="38"/>
      <c r="AM34" s="38"/>
      <c r="AN34" s="38"/>
      <c r="AO34" s="38"/>
      <c r="AP34" s="38"/>
      <c r="AQ34" s="38"/>
      <c r="AR34" s="39"/>
      <c r="AS34" s="1"/>
      <c r="AT34" s="1"/>
    </row>
    <row r="35" spans="1:46" ht="13.5" customHeight="1">
      <c r="A35" s="1"/>
      <c r="B35" s="96" t="s">
        <v>25</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50"/>
      <c r="AS35" s="1"/>
      <c r="AT35" s="1"/>
    </row>
    <row r="36" spans="1:46" ht="13.5" customHeight="1">
      <c r="A36" s="1"/>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51"/>
      <c r="AS36" s="1"/>
      <c r="AT36" s="1"/>
    </row>
    <row r="37" spans="1:46" ht="19.5" customHeight="1">
      <c r="A37" s="1"/>
      <c r="B37" s="7" t="s">
        <v>26</v>
      </c>
      <c r="C37" s="7"/>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row>
    <row r="38" spans="1:46" ht="13.5" customHeight="1">
      <c r="A38" s="1"/>
      <c r="B38" s="37" t="s">
        <v>27</v>
      </c>
      <c r="C38" s="38"/>
      <c r="D38" s="38"/>
      <c r="E38" s="38"/>
      <c r="F38" s="38"/>
      <c r="G38" s="38"/>
      <c r="H38" s="39"/>
      <c r="I38" s="40"/>
      <c r="J38" s="38"/>
      <c r="K38" s="38"/>
      <c r="L38" s="97" t="s">
        <v>28</v>
      </c>
      <c r="M38" s="38"/>
      <c r="N38" s="40"/>
      <c r="O38" s="38"/>
      <c r="P38" s="38"/>
      <c r="Q38" s="38"/>
      <c r="R38" s="38"/>
      <c r="S38" s="38"/>
      <c r="T38" s="38"/>
      <c r="U38" s="38"/>
      <c r="V38" s="38"/>
      <c r="W38" s="38"/>
      <c r="X38" s="38"/>
      <c r="Y38" s="38"/>
      <c r="Z38" s="38"/>
      <c r="AA38" s="38"/>
      <c r="AB38" s="39"/>
      <c r="AC38" s="40"/>
      <c r="AD38" s="38"/>
      <c r="AE38" s="38"/>
      <c r="AF38" s="38"/>
      <c r="AG38" s="38"/>
      <c r="AH38" s="38"/>
      <c r="AI38" s="38"/>
      <c r="AJ38" s="38"/>
      <c r="AK38" s="38"/>
      <c r="AL38" s="38"/>
      <c r="AM38" s="38"/>
      <c r="AN38" s="38"/>
      <c r="AO38" s="38"/>
      <c r="AP38" s="38"/>
      <c r="AQ38" s="38"/>
      <c r="AR38" s="39"/>
      <c r="AS38" s="1"/>
      <c r="AT38" s="1"/>
    </row>
    <row r="39" spans="1:46" ht="13.5" customHeight="1">
      <c r="A39" s="1"/>
      <c r="B39" s="37" t="s">
        <v>29</v>
      </c>
      <c r="C39" s="38"/>
      <c r="D39" s="38"/>
      <c r="E39" s="38"/>
      <c r="F39" s="38"/>
      <c r="G39" s="38"/>
      <c r="H39" s="39"/>
      <c r="I39" s="40"/>
      <c r="J39" s="38"/>
      <c r="K39" s="38"/>
      <c r="L39" s="38"/>
      <c r="M39" s="38"/>
      <c r="N39" s="38"/>
      <c r="O39" s="37" t="s">
        <v>30</v>
      </c>
      <c r="P39" s="38"/>
      <c r="Q39" s="38"/>
      <c r="R39" s="38"/>
      <c r="S39" s="38"/>
      <c r="T39" s="38"/>
      <c r="U39" s="38"/>
      <c r="V39" s="39"/>
      <c r="W39" s="40"/>
      <c r="X39" s="38"/>
      <c r="Y39" s="38"/>
      <c r="Z39" s="38"/>
      <c r="AA39" s="38"/>
      <c r="AB39" s="38"/>
      <c r="AC39" s="39"/>
      <c r="AD39" s="41" t="s">
        <v>31</v>
      </c>
      <c r="AE39" s="35"/>
      <c r="AF39" s="35"/>
      <c r="AG39" s="35"/>
      <c r="AH39" s="42"/>
      <c r="AI39" s="34"/>
      <c r="AJ39" s="35"/>
      <c r="AK39" s="35"/>
      <c r="AL39" s="35"/>
      <c r="AM39" s="35"/>
      <c r="AN39" s="35"/>
      <c r="AO39" s="35"/>
      <c r="AP39" s="35"/>
      <c r="AQ39" s="35"/>
      <c r="AR39" s="36"/>
      <c r="AS39" s="1"/>
      <c r="AT39" s="1"/>
    </row>
    <row r="40" spans="1:46" ht="18.75" customHeight="1">
      <c r="A40" s="1"/>
      <c r="B40" s="7" t="s">
        <v>32</v>
      </c>
      <c r="C40" s="1"/>
      <c r="D40" s="1"/>
      <c r="E40" s="1"/>
      <c r="F40" s="1"/>
      <c r="G40" s="1"/>
      <c r="H40" s="1"/>
      <c r="I40" s="8"/>
      <c r="J40" s="8"/>
      <c r="K40" s="8"/>
      <c r="L40" s="8"/>
      <c r="M40" s="8"/>
      <c r="N40" s="8"/>
      <c r="O40" s="8"/>
      <c r="P40" s="8"/>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ht="13.5" customHeight="1">
      <c r="A41" s="1"/>
      <c r="B41" s="37" t="s">
        <v>33</v>
      </c>
      <c r="C41" s="38"/>
      <c r="D41" s="38"/>
      <c r="E41" s="38"/>
      <c r="F41" s="38"/>
      <c r="G41" s="38"/>
      <c r="H41" s="39"/>
      <c r="I41" s="93"/>
      <c r="J41" s="72"/>
      <c r="K41" s="72"/>
      <c r="L41" s="72"/>
      <c r="M41" s="72"/>
      <c r="N41" s="72"/>
      <c r="O41" s="72"/>
      <c r="P41" s="73"/>
      <c r="Q41" s="94" t="s">
        <v>34</v>
      </c>
      <c r="R41" s="72"/>
      <c r="S41" s="72"/>
      <c r="T41" s="72"/>
      <c r="U41" s="95"/>
      <c r="V41" s="40" t="s">
        <v>35</v>
      </c>
      <c r="W41" s="38"/>
      <c r="X41" s="38"/>
      <c r="Y41" s="38"/>
      <c r="Z41" s="39"/>
      <c r="AA41" s="40"/>
      <c r="AB41" s="38"/>
      <c r="AC41" s="38"/>
      <c r="AD41" s="38"/>
      <c r="AE41" s="38"/>
      <c r="AF41" s="38"/>
      <c r="AG41" s="38"/>
      <c r="AH41" s="38"/>
      <c r="AI41" s="38"/>
      <c r="AJ41" s="38"/>
      <c r="AK41" s="38"/>
      <c r="AL41" s="38"/>
      <c r="AM41" s="38"/>
      <c r="AN41" s="38"/>
      <c r="AO41" s="38"/>
      <c r="AP41" s="38"/>
      <c r="AQ41" s="38"/>
      <c r="AR41" s="39"/>
      <c r="AS41" s="1"/>
      <c r="AT41" s="1"/>
    </row>
    <row r="42" spans="1:46" ht="13.5" customHeight="1">
      <c r="A42" s="1"/>
      <c r="B42" s="37" t="s">
        <v>36</v>
      </c>
      <c r="C42" s="38"/>
      <c r="D42" s="38"/>
      <c r="E42" s="38"/>
      <c r="F42" s="38"/>
      <c r="G42" s="38"/>
      <c r="H42" s="64"/>
      <c r="I42" s="40" t="s">
        <v>37</v>
      </c>
      <c r="J42" s="38"/>
      <c r="K42" s="38"/>
      <c r="L42" s="38"/>
      <c r="M42" s="38"/>
      <c r="N42" s="38"/>
      <c r="O42" s="38"/>
      <c r="P42" s="38"/>
      <c r="Q42" s="38"/>
      <c r="R42" s="38"/>
      <c r="S42" s="38"/>
      <c r="T42" s="38"/>
      <c r="U42" s="38"/>
      <c r="V42" s="38"/>
      <c r="W42" s="38"/>
      <c r="X42" s="38"/>
      <c r="Y42" s="38"/>
      <c r="Z42" s="38"/>
      <c r="AA42" s="39"/>
      <c r="AB42" s="55"/>
      <c r="AC42" s="38"/>
      <c r="AD42" s="38"/>
      <c r="AE42" s="38"/>
      <c r="AF42" s="38"/>
      <c r="AG42" s="38"/>
      <c r="AH42" s="38"/>
      <c r="AI42" s="38"/>
      <c r="AJ42" s="38"/>
      <c r="AK42" s="38"/>
      <c r="AL42" s="38"/>
      <c r="AM42" s="38"/>
      <c r="AN42" s="38"/>
      <c r="AO42" s="38"/>
      <c r="AP42" s="38"/>
      <c r="AQ42" s="38"/>
      <c r="AR42" s="39"/>
      <c r="AS42" s="1"/>
      <c r="AT42" s="1"/>
    </row>
    <row r="43" spans="1:46" ht="13.5" customHeight="1">
      <c r="A43" s="1"/>
      <c r="B43" s="37" t="str">
        <f>IF(I42="お届け期間のみ設定あり","お届け期間",IF(I42="お届け・受注期間設定あり","お届け期間",""))</f>
        <v/>
      </c>
      <c r="C43" s="38"/>
      <c r="D43" s="38"/>
      <c r="E43" s="38"/>
      <c r="F43" s="38"/>
      <c r="G43" s="38"/>
      <c r="H43" s="64"/>
      <c r="I43" s="88"/>
      <c r="J43" s="60"/>
      <c r="K43" s="60"/>
      <c r="L43" s="89" t="s">
        <v>2</v>
      </c>
      <c r="M43" s="60"/>
      <c r="N43" s="90"/>
      <c r="O43" s="60"/>
      <c r="P43" s="9" t="s">
        <v>3</v>
      </c>
      <c r="Q43" s="91"/>
      <c r="R43" s="60"/>
      <c r="S43" s="9" t="s">
        <v>4</v>
      </c>
      <c r="T43" s="9"/>
      <c r="U43" s="92" t="s">
        <v>38</v>
      </c>
      <c r="V43" s="60"/>
      <c r="W43" s="91"/>
      <c r="X43" s="60"/>
      <c r="Y43" s="60"/>
      <c r="Z43" s="9" t="s">
        <v>2</v>
      </c>
      <c r="AA43" s="90"/>
      <c r="AB43" s="60"/>
      <c r="AC43" s="9" t="s">
        <v>3</v>
      </c>
      <c r="AD43" s="91"/>
      <c r="AE43" s="60"/>
      <c r="AF43" s="9" t="s">
        <v>4</v>
      </c>
      <c r="AG43" s="41" t="s">
        <v>39</v>
      </c>
      <c r="AH43" s="35"/>
      <c r="AI43" s="35"/>
      <c r="AJ43" s="35"/>
      <c r="AK43" s="35"/>
      <c r="AL43" s="35"/>
      <c r="AM43" s="35"/>
      <c r="AN43" s="35"/>
      <c r="AO43" s="35"/>
      <c r="AP43" s="35"/>
      <c r="AQ43" s="35"/>
      <c r="AR43" s="36"/>
      <c r="AS43" s="1"/>
      <c r="AT43" s="1"/>
    </row>
    <row r="44" spans="1:46" ht="13.5" customHeight="1">
      <c r="A44" s="1"/>
      <c r="B44" s="71" t="str">
        <f>IF(I42="受注期間のみ設定あり","受注期間",IF(I42="お届け・受注期間設定あり","受注期間",""))</f>
        <v/>
      </c>
      <c r="C44" s="72"/>
      <c r="D44" s="72"/>
      <c r="E44" s="72"/>
      <c r="F44" s="72"/>
      <c r="G44" s="72"/>
      <c r="H44" s="73"/>
      <c r="I44" s="81"/>
      <c r="J44" s="44"/>
      <c r="K44" s="44"/>
      <c r="L44" s="82" t="s">
        <v>2</v>
      </c>
      <c r="M44" s="44"/>
      <c r="N44" s="83"/>
      <c r="O44" s="44"/>
      <c r="P44" s="10" t="s">
        <v>3</v>
      </c>
      <c r="Q44" s="69"/>
      <c r="R44" s="44"/>
      <c r="S44" s="10" t="s">
        <v>4</v>
      </c>
      <c r="T44" s="10"/>
      <c r="U44" s="68" t="s">
        <v>38</v>
      </c>
      <c r="V44" s="44"/>
      <c r="W44" s="69"/>
      <c r="X44" s="44"/>
      <c r="Y44" s="44"/>
      <c r="Z44" s="10" t="s">
        <v>2</v>
      </c>
      <c r="AA44" s="83"/>
      <c r="AB44" s="44"/>
      <c r="AC44" s="10" t="s">
        <v>3</v>
      </c>
      <c r="AD44" s="69"/>
      <c r="AE44" s="44"/>
      <c r="AF44" s="10" t="s">
        <v>4</v>
      </c>
      <c r="AG44" s="87" t="s">
        <v>40</v>
      </c>
      <c r="AH44" s="44"/>
      <c r="AI44" s="44"/>
      <c r="AJ44" s="44"/>
      <c r="AK44" s="44"/>
      <c r="AL44" s="44"/>
      <c r="AM44" s="44"/>
      <c r="AN44" s="44"/>
      <c r="AO44" s="44"/>
      <c r="AP44" s="44"/>
      <c r="AQ44" s="44"/>
      <c r="AR44" s="50"/>
      <c r="AS44" s="1"/>
      <c r="AT44" s="1"/>
    </row>
    <row r="45" spans="1:46" ht="13.5" customHeight="1">
      <c r="A45" s="1"/>
      <c r="B45" s="37" t="s">
        <v>41</v>
      </c>
      <c r="C45" s="38"/>
      <c r="D45" s="38"/>
      <c r="E45" s="38"/>
      <c r="F45" s="38"/>
      <c r="G45" s="38"/>
      <c r="H45" s="39"/>
      <c r="I45" s="40"/>
      <c r="J45" s="38"/>
      <c r="K45" s="38"/>
      <c r="L45" s="38"/>
      <c r="M45" s="39"/>
      <c r="N45" s="85" t="s">
        <v>42</v>
      </c>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9"/>
      <c r="AS45" s="1"/>
      <c r="AT45" s="1"/>
    </row>
    <row r="46" spans="1:46" ht="13.5" customHeight="1">
      <c r="A46" s="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
      <c r="AT46" s="1"/>
    </row>
    <row r="47" spans="1:46" ht="15" customHeight="1">
      <c r="A47" s="1"/>
      <c r="B47" s="7" t="s">
        <v>43</v>
      </c>
      <c r="C47" s="1"/>
      <c r="D47" s="1"/>
      <c r="E47" s="1"/>
      <c r="F47" s="1"/>
      <c r="G47" s="1"/>
      <c r="H47" s="1"/>
      <c r="I47" s="1"/>
      <c r="J47" s="1"/>
      <c r="K47" s="1"/>
      <c r="L47" s="1"/>
      <c r="M47" s="1"/>
      <c r="N47" s="1"/>
      <c r="O47" s="1"/>
      <c r="P47" s="1"/>
      <c r="Q47" s="1"/>
      <c r="R47" s="1"/>
      <c r="S47" s="1"/>
      <c r="T47" s="1"/>
      <c r="U47" s="1"/>
      <c r="V47" s="1"/>
      <c r="W47" s="1"/>
      <c r="X47" s="1"/>
      <c r="Y47" s="1"/>
      <c r="Z47" s="1"/>
      <c r="AA47" s="1"/>
      <c r="AB47" s="1"/>
      <c r="AC47" s="11"/>
      <c r="AD47" s="11"/>
      <c r="AE47" s="11"/>
      <c r="AF47" s="11"/>
      <c r="AG47" s="11"/>
      <c r="AH47" s="11"/>
      <c r="AI47" s="11"/>
      <c r="AJ47" s="11"/>
      <c r="AK47" s="11"/>
      <c r="AL47" s="11"/>
      <c r="AM47" s="11"/>
      <c r="AN47" s="11"/>
      <c r="AO47" s="11"/>
      <c r="AP47" s="11"/>
      <c r="AQ47" s="11"/>
      <c r="AR47" s="11"/>
      <c r="AS47" s="1"/>
      <c r="AT47" s="1"/>
    </row>
    <row r="48" spans="1:46" ht="13.5" customHeight="1">
      <c r="A48" s="1"/>
      <c r="B48" s="37" t="s">
        <v>44</v>
      </c>
      <c r="C48" s="38"/>
      <c r="D48" s="38"/>
      <c r="E48" s="38"/>
      <c r="F48" s="38"/>
      <c r="G48" s="38"/>
      <c r="H48" s="39"/>
      <c r="I48" s="1"/>
      <c r="J48" s="37" t="s">
        <v>45</v>
      </c>
      <c r="K48" s="38"/>
      <c r="L48" s="38"/>
      <c r="M48" s="38"/>
      <c r="N48" s="38"/>
      <c r="O48" s="38"/>
      <c r="P48" s="39"/>
      <c r="Q48" s="1"/>
      <c r="R48" s="40" t="s">
        <v>46</v>
      </c>
      <c r="S48" s="38"/>
      <c r="T48" s="38"/>
      <c r="U48" s="38"/>
      <c r="V48" s="38"/>
      <c r="W48" s="38"/>
      <c r="X48" s="38"/>
      <c r="Y48" s="39"/>
      <c r="Z48" s="1"/>
      <c r="AA48" s="1"/>
      <c r="AB48" s="1"/>
      <c r="AC48" s="11"/>
      <c r="AD48" s="11"/>
      <c r="AE48" s="11"/>
      <c r="AF48" s="11"/>
      <c r="AG48" s="11"/>
      <c r="AH48" s="11"/>
      <c r="AI48" s="11"/>
      <c r="AJ48" s="11"/>
      <c r="AK48" s="11"/>
      <c r="AL48" s="11"/>
      <c r="AM48" s="11"/>
      <c r="AN48" s="11"/>
      <c r="AO48" s="11"/>
      <c r="AP48" s="11"/>
      <c r="AQ48" s="11"/>
      <c r="AR48" s="11"/>
      <c r="AS48" s="1"/>
      <c r="AT48" s="1"/>
    </row>
    <row r="49" spans="1:46" ht="13.5" customHeight="1">
      <c r="A49" s="1"/>
      <c r="B49" s="86"/>
      <c r="C49" s="38"/>
      <c r="D49" s="38"/>
      <c r="E49" s="38"/>
      <c r="F49" s="38"/>
      <c r="G49" s="38"/>
      <c r="H49" s="12" t="s">
        <v>47</v>
      </c>
      <c r="I49" s="1"/>
      <c r="J49" s="86"/>
      <c r="K49" s="38"/>
      <c r="L49" s="38"/>
      <c r="M49" s="38"/>
      <c r="N49" s="38"/>
      <c r="O49" s="38"/>
      <c r="P49" s="12" t="s">
        <v>47</v>
      </c>
      <c r="Q49" s="1"/>
      <c r="R49" s="86"/>
      <c r="S49" s="38"/>
      <c r="T49" s="38"/>
      <c r="U49" s="38"/>
      <c r="V49" s="38"/>
      <c r="W49" s="38"/>
      <c r="X49" s="38"/>
      <c r="Y49" s="12" t="s">
        <v>47</v>
      </c>
      <c r="Z49" s="1"/>
      <c r="AA49" s="1"/>
      <c r="AB49" s="1"/>
      <c r="AC49" s="11"/>
      <c r="AD49" s="11"/>
      <c r="AE49" s="11"/>
      <c r="AF49" s="11"/>
      <c r="AG49" s="11"/>
      <c r="AH49" s="11"/>
      <c r="AI49" s="11"/>
      <c r="AJ49" s="11"/>
      <c r="AK49" s="11"/>
      <c r="AL49" s="11"/>
      <c r="AM49" s="11"/>
      <c r="AN49" s="11"/>
      <c r="AO49" s="11"/>
      <c r="AP49" s="11"/>
      <c r="AQ49" s="11"/>
      <c r="AR49" s="11"/>
      <c r="AS49" s="1"/>
      <c r="AT49" s="13">
        <f>J49/0.3</f>
        <v>0</v>
      </c>
    </row>
    <row r="50" spans="1:46" ht="13.5" customHeight="1">
      <c r="A50" s="1"/>
      <c r="B50" s="1" t="s">
        <v>48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4"/>
      <c r="AN50" s="14"/>
      <c r="AO50" s="14"/>
      <c r="AP50" s="1"/>
      <c r="AQ50" s="1"/>
      <c r="AR50" s="1"/>
      <c r="AS50" s="1"/>
      <c r="AT50" s="1"/>
    </row>
    <row r="51" spans="1:46" ht="18.75" customHeight="1">
      <c r="A51" s="1"/>
      <c r="B51" s="15" t="s">
        <v>49</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7"/>
      <c r="AM51" s="16"/>
      <c r="AN51" s="16"/>
      <c r="AO51" s="18" t="s">
        <v>50</v>
      </c>
      <c r="AP51" s="16"/>
      <c r="AQ51" s="16"/>
      <c r="AR51" s="16"/>
      <c r="AS51" s="1"/>
      <c r="AT51" s="1" t="s">
        <v>51</v>
      </c>
    </row>
    <row r="52" spans="1:46" ht="18.75" customHeight="1">
      <c r="A52" s="1"/>
      <c r="B52" s="7" t="s">
        <v>52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74" t="s">
        <v>53</v>
      </c>
      <c r="AR52" s="47"/>
      <c r="AS52" s="1"/>
      <c r="AT52" s="1"/>
    </row>
    <row r="53" spans="1:46" ht="13.5" customHeight="1">
      <c r="A53" s="1"/>
      <c r="B53" s="1"/>
      <c r="C53" s="1" t="s">
        <v>54</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40"/>
      <c r="AR53" s="39"/>
      <c r="AS53" s="1"/>
      <c r="AT53" s="1"/>
    </row>
    <row r="54" spans="1:46" ht="13.5" customHeight="1">
      <c r="A54" s="1"/>
      <c r="B54" s="1"/>
      <c r="C54" s="1" t="s">
        <v>55</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40"/>
      <c r="AR54" s="39"/>
      <c r="AS54" s="1"/>
      <c r="AT54" s="1"/>
    </row>
    <row r="55" spans="1:46" ht="13.5" customHeight="1">
      <c r="A55" s="1"/>
      <c r="B55" s="1"/>
      <c r="C55" s="1" t="s">
        <v>56</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40"/>
      <c r="AR55" s="39"/>
      <c r="AS55" s="1"/>
      <c r="AT55" s="1"/>
    </row>
    <row r="56" spans="1:46" ht="12.75" customHeight="1">
      <c r="A56" s="1"/>
      <c r="B56" s="1"/>
      <c r="AN56" s="1"/>
      <c r="AO56" s="1"/>
      <c r="AP56" s="1"/>
      <c r="AQ56" s="19"/>
      <c r="AR56" s="19"/>
      <c r="AS56" s="1"/>
      <c r="AT56" s="1"/>
    </row>
    <row r="57" spans="1:46" ht="12.75" customHeight="1">
      <c r="A57" s="1"/>
      <c r="B57" s="1"/>
      <c r="AN57" s="1"/>
      <c r="AO57" s="1"/>
      <c r="AP57" s="1"/>
      <c r="AQ57" s="19"/>
      <c r="AR57" s="19"/>
      <c r="AS57" s="1"/>
      <c r="AT57" s="1"/>
    </row>
    <row r="58" spans="1:46" ht="12.75" customHeight="1">
      <c r="A58" s="1"/>
      <c r="B58" s="1"/>
      <c r="AN58" s="1"/>
      <c r="AO58" s="1"/>
      <c r="AP58" s="1"/>
      <c r="AQ58" s="84"/>
      <c r="AR58" s="60"/>
      <c r="AS58" s="1"/>
      <c r="AT58" s="1"/>
    </row>
    <row r="59" spans="1:46" ht="17.25" customHeight="1">
      <c r="A59" s="1"/>
      <c r="B59" s="1"/>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1"/>
      <c r="AO59" s="1"/>
      <c r="AP59" s="1"/>
      <c r="AQ59" s="1"/>
      <c r="AR59" s="1"/>
      <c r="AS59" s="1"/>
      <c r="AT59" s="1"/>
    </row>
    <row r="60" spans="1:46" ht="18.75" customHeight="1">
      <c r="A60" s="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1"/>
      <c r="AT60" s="1"/>
    </row>
    <row r="61" spans="1:46" ht="13.5" customHeight="1">
      <c r="A61" s="1"/>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1"/>
      <c r="AT61" s="1"/>
    </row>
    <row r="62" spans="1:46" ht="13.5" customHeight="1">
      <c r="A62" s="1"/>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1"/>
      <c r="AT62" s="1"/>
    </row>
    <row r="63" spans="1:46" ht="13.5" customHeight="1">
      <c r="A63" s="1"/>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1"/>
      <c r="AT63" s="1"/>
    </row>
    <row r="64" spans="1:46" ht="13.5" customHeight="1">
      <c r="A64" s="1"/>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1"/>
      <c r="AT64" s="1"/>
    </row>
    <row r="65" spans="1:46" ht="13.5" customHeight="1">
      <c r="A65" s="1"/>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1"/>
      <c r="AT65" s="1"/>
    </row>
    <row r="66" spans="1:46" ht="13.5" customHeight="1">
      <c r="A66" s="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1"/>
      <c r="AT66" s="1"/>
    </row>
    <row r="67" spans="1:46" ht="13.5" customHeight="1">
      <c r="A67" s="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1"/>
      <c r="AT67" s="1"/>
    </row>
    <row r="68" spans="1:4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4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4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row>
    <row r="98" spans="1:4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row>
    <row r="99" spans="1:4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row>
    <row r="100" spans="1:4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row>
    <row r="101" spans="1:4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row>
    <row r="102" spans="1:4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row>
    <row r="103" spans="1:4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row>
    <row r="104" spans="1:4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row>
    <row r="106" spans="1:4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row>
    <row r="107" spans="1:4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row>
    <row r="108" spans="1:4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row>
    <row r="109" spans="1:4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row>
    <row r="110" spans="1:4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row>
    <row r="111" spans="1:4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row>
    <row r="112" spans="1:4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row>
    <row r="113" spans="1:4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row>
    <row r="114" spans="1:4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row>
    <row r="115" spans="1:4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row>
    <row r="116" spans="1:4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row>
    <row r="117" spans="1:4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row>
    <row r="118" spans="1:4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row>
    <row r="119" spans="1:4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row>
    <row r="120" spans="1:4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row>
    <row r="121" spans="1:4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row>
    <row r="126" spans="1:4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row>
    <row r="127" spans="1:4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row>
    <row r="128" spans="1:4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row>
    <row r="129" spans="1:4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row>
    <row r="130" spans="1:4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row>
    <row r="131" spans="1:4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row>
    <row r="132" spans="1:4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row>
    <row r="133" spans="1:4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row>
    <row r="138" spans="1:4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row>
    <row r="139" spans="1:4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row>
    <row r="140" spans="1:4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row>
    <row r="141" spans="1:4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row>
    <row r="143" spans="1:4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row>
    <row r="144" spans="1:4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row>
    <row r="146" spans="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row>
    <row r="147" spans="1:4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row>
    <row r="148" spans="1:4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row>
    <row r="149" spans="1:4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row>
    <row r="150" spans="1:4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row>
    <row r="154" spans="1:4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row>
    <row r="155" spans="1:4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row>
    <row r="156" spans="1:4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row>
    <row r="157" spans="1:4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row>
    <row r="166" spans="1:4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1:4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row>
    <row r="168" spans="1:4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row>
    <row r="187" spans="1:4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row>
    <row r="188" spans="1:4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row>
    <row r="201" spans="1:4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row>
    <row r="204" spans="1:4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row>
    <row r="205" spans="1:4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row>
    <row r="206" spans="1:4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4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4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row r="209" spans="1:4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row>
    <row r="210" spans="1:4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row>
    <row r="211" spans="1:4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row>
    <row r="212" spans="1:4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row>
    <row r="213" spans="1:4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row>
    <row r="214" spans="1:4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row>
    <row r="215" spans="1:4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row>
    <row r="216" spans="1:4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row>
    <row r="217" spans="1:4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row>
    <row r="218" spans="1:4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row>
    <row r="219" spans="1:4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row>
    <row r="220" spans="1:4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row>
    <row r="221" spans="1:4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row>
    <row r="222" spans="1:4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row>
    <row r="223" spans="1:4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row>
    <row r="224" spans="1:4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row>
    <row r="225" spans="1:4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row>
    <row r="226" spans="1:4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row>
    <row r="227" spans="1:4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row>
    <row r="228" spans="1:4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row>
    <row r="229" spans="1:4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row>
    <row r="230" spans="1:4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row>
    <row r="231" spans="1:4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row>
    <row r="232" spans="1:4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row>
    <row r="233" spans="1:4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4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4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4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4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row>
    <row r="238" spans="1:4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row>
    <row r="239" spans="1:4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row>
    <row r="240" spans="1:4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row>
    <row r="241" spans="1:4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row>
    <row r="242" spans="1:4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row>
    <row r="243" spans="1:4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row>
    <row r="244" spans="1:4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row>
    <row r="245" spans="1:4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row>
    <row r="246" spans="1: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row>
    <row r="247" spans="1:4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row>
    <row r="248" spans="1:4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row>
    <row r="249" spans="1:4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row>
    <row r="250" spans="1:4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row>
    <row r="251" spans="1:4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row>
    <row r="252" spans="1:4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row>
    <row r="253" spans="1:4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row>
    <row r="254" spans="1:4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row>
    <row r="255" spans="1:4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row>
    <row r="256" spans="1:4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V34:AR34"/>
    <mergeCell ref="B35:AR36"/>
    <mergeCell ref="AC38:AR38"/>
    <mergeCell ref="B33:F33"/>
    <mergeCell ref="B34:F34"/>
    <mergeCell ref="G34:O34"/>
    <mergeCell ref="P34:U34"/>
    <mergeCell ref="I38:K38"/>
    <mergeCell ref="L38:M38"/>
    <mergeCell ref="N38:AB38"/>
    <mergeCell ref="B38:H38"/>
    <mergeCell ref="B41:H41"/>
    <mergeCell ref="I41:P41"/>
    <mergeCell ref="Q41:U41"/>
    <mergeCell ref="V41:Z41"/>
    <mergeCell ref="AA41:AR41"/>
    <mergeCell ref="AB42:AR42"/>
    <mergeCell ref="W43:Y43"/>
    <mergeCell ref="AA43:AB43"/>
    <mergeCell ref="AD43:AE43"/>
    <mergeCell ref="AG43:AR43"/>
    <mergeCell ref="B42:H42"/>
    <mergeCell ref="B43:H43"/>
    <mergeCell ref="I43:K43"/>
    <mergeCell ref="L43:M43"/>
    <mergeCell ref="N43:O43"/>
    <mergeCell ref="I42:AA42"/>
    <mergeCell ref="Q43:R43"/>
    <mergeCell ref="U43:V43"/>
    <mergeCell ref="AA44:AB44"/>
    <mergeCell ref="AD44:AE44"/>
    <mergeCell ref="AG44:AR44"/>
    <mergeCell ref="AQ52:AR52"/>
    <mergeCell ref="AQ53:AR53"/>
    <mergeCell ref="AQ54:AR54"/>
    <mergeCell ref="AQ55:AR55"/>
    <mergeCell ref="AQ58:AR58"/>
    <mergeCell ref="B45:H45"/>
    <mergeCell ref="I45:M45"/>
    <mergeCell ref="N45:AR45"/>
    <mergeCell ref="B48:H48"/>
    <mergeCell ref="J48:P48"/>
    <mergeCell ref="R48:Y48"/>
    <mergeCell ref="B49:G49"/>
    <mergeCell ref="J49:O49"/>
    <mergeCell ref="R49:X49"/>
    <mergeCell ref="B44:H44"/>
    <mergeCell ref="I44:K44"/>
    <mergeCell ref="L44:M44"/>
    <mergeCell ref="N44:O44"/>
    <mergeCell ref="Q44:R44"/>
    <mergeCell ref="U44:V44"/>
    <mergeCell ref="W44:Y44"/>
    <mergeCell ref="A1:AG2"/>
    <mergeCell ref="AH1:AR1"/>
    <mergeCell ref="AH2:AK2"/>
    <mergeCell ref="AM2:AN2"/>
    <mergeCell ref="AP2:AQ2"/>
    <mergeCell ref="B4:AR4"/>
    <mergeCell ref="B5:AR5"/>
    <mergeCell ref="B7:H8"/>
    <mergeCell ref="I7:AR8"/>
    <mergeCell ref="B9:H9"/>
    <mergeCell ref="I9:V9"/>
    <mergeCell ref="W9:AG9"/>
    <mergeCell ref="AH9:AR9"/>
    <mergeCell ref="I10:AR10"/>
    <mergeCell ref="AC23:AR24"/>
    <mergeCell ref="AC25:AR25"/>
    <mergeCell ref="AC26:AR27"/>
    <mergeCell ref="AC28:AR28"/>
    <mergeCell ref="B10:H10"/>
    <mergeCell ref="B12:AB12"/>
    <mergeCell ref="AC12:AR12"/>
    <mergeCell ref="B13:AB22"/>
    <mergeCell ref="AC13:AR22"/>
    <mergeCell ref="B23:AB24"/>
    <mergeCell ref="B25:AB28"/>
    <mergeCell ref="B29:J30"/>
    <mergeCell ref="K29:AR30"/>
    <mergeCell ref="B31:J32"/>
    <mergeCell ref="K31:AR32"/>
    <mergeCell ref="G33:O33"/>
    <mergeCell ref="P33:U33"/>
    <mergeCell ref="V33:AR33"/>
    <mergeCell ref="AI39:AR39"/>
    <mergeCell ref="B39:H39"/>
    <mergeCell ref="I39:N39"/>
    <mergeCell ref="O39:V39"/>
    <mergeCell ref="W39:AC39"/>
    <mergeCell ref="AD39:AH39"/>
  </mergeCells>
  <phoneticPr fontId="20"/>
  <conditionalFormatting sqref="B13">
    <cfRule type="expression" dxfId="203" priority="1">
      <formula>$B$13=""</formula>
    </cfRule>
    <cfRule type="expression" dxfId="202" priority="2" stopIfTrue="1">
      <formula>$B$13=""</formula>
    </cfRule>
  </conditionalFormatting>
  <conditionalFormatting sqref="B25">
    <cfRule type="expression" dxfId="201" priority="3">
      <formula>$B$25=""</formula>
    </cfRule>
  </conditionalFormatting>
  <conditionalFormatting sqref="B49:G49">
    <cfRule type="expression" dxfId="200" priority="4">
      <formula>$B$49=""</formula>
    </cfRule>
  </conditionalFormatting>
  <conditionalFormatting sqref="G33">
    <cfRule type="expression" dxfId="199" priority="5">
      <formula>$G$33=""</formula>
    </cfRule>
  </conditionalFormatting>
  <conditionalFormatting sqref="I7">
    <cfRule type="expression" dxfId="198" priority="6">
      <formula>$I$7</formula>
    </cfRule>
    <cfRule type="containsBlanks" dxfId="197" priority="7" stopIfTrue="1">
      <formula>LEN(TRIM(I7))=0</formula>
    </cfRule>
  </conditionalFormatting>
  <conditionalFormatting sqref="I38">
    <cfRule type="expression" dxfId="196" priority="8">
      <formula>$I$38=""</formula>
    </cfRule>
  </conditionalFormatting>
  <conditionalFormatting sqref="I41">
    <cfRule type="cellIs" dxfId="195" priority="9" operator="equal">
      <formula>""</formula>
    </cfRule>
    <cfRule type="cellIs" dxfId="194" priority="10" operator="greaterThan">
      <formula>1</formula>
    </cfRule>
  </conditionalFormatting>
  <conditionalFormatting sqref="I43:K43">
    <cfRule type="expression" dxfId="193" priority="11">
      <formula>$I$43=""</formula>
    </cfRule>
  </conditionalFormatting>
  <conditionalFormatting sqref="I44:K44">
    <cfRule type="expression" dxfId="192" priority="12">
      <formula>$I$44=""</formula>
    </cfRule>
  </conditionalFormatting>
  <conditionalFormatting sqref="I45:M45">
    <cfRule type="cellIs" dxfId="191" priority="13" operator="equal">
      <formula>""</formula>
    </cfRule>
  </conditionalFormatting>
  <conditionalFormatting sqref="I39:N39">
    <cfRule type="expression" dxfId="190" priority="14">
      <formula>$I$39=""</formula>
    </cfRule>
  </conditionalFormatting>
  <conditionalFormatting sqref="I42:AA42">
    <cfRule type="expression" dxfId="189" priority="15">
      <formula>$I$42=""</formula>
    </cfRule>
  </conditionalFormatting>
  <conditionalFormatting sqref="I43:AF43">
    <cfRule type="expression" dxfId="188" priority="16" stopIfTrue="1">
      <formula>$B$43=""</formula>
    </cfRule>
  </conditionalFormatting>
  <conditionalFormatting sqref="I44:AF44">
    <cfRule type="expression" dxfId="187" priority="17" stopIfTrue="1">
      <formula>$B$44=""</formula>
    </cfRule>
  </conditionalFormatting>
  <conditionalFormatting sqref="J49:O49">
    <cfRule type="expression" dxfId="186" priority="18">
      <formula>$J$49=""</formula>
    </cfRule>
  </conditionalFormatting>
  <conditionalFormatting sqref="K29">
    <cfRule type="expression" dxfId="185" priority="19">
      <formula>$K$29=""</formula>
    </cfRule>
  </conditionalFormatting>
  <conditionalFormatting sqref="K31">
    <cfRule type="expression" dxfId="184" priority="20">
      <formula>$K$31=""</formula>
    </cfRule>
  </conditionalFormatting>
  <conditionalFormatting sqref="N38">
    <cfRule type="expression" dxfId="183" priority="21">
      <formula>$N$38=""</formula>
    </cfRule>
  </conditionalFormatting>
  <conditionalFormatting sqref="N43:O43">
    <cfRule type="expression" dxfId="182" priority="22">
      <formula>$N$43=""</formula>
    </cfRule>
  </conditionalFormatting>
  <conditionalFormatting sqref="N44:O44">
    <cfRule type="expression" dxfId="181" priority="23">
      <formula>$N$44=""</formula>
    </cfRule>
  </conditionalFormatting>
  <conditionalFormatting sqref="Q43:R43">
    <cfRule type="expression" dxfId="180" priority="24">
      <formula>$Q$43=""</formula>
    </cfRule>
  </conditionalFormatting>
  <conditionalFormatting sqref="Q44:R44">
    <cfRule type="expression" dxfId="179" priority="25">
      <formula>$Q$44=""</formula>
    </cfRule>
  </conditionalFormatting>
  <conditionalFormatting sqref="W43:Y43">
    <cfRule type="expression" dxfId="178" priority="26">
      <formula>$W$43=""</formula>
    </cfRule>
  </conditionalFormatting>
  <conditionalFormatting sqref="W44:Y44">
    <cfRule type="expression" dxfId="177" priority="27">
      <formula>$W$44=""</formula>
    </cfRule>
  </conditionalFormatting>
  <conditionalFormatting sqref="W39:AC39">
    <cfRule type="expression" dxfId="176" priority="28">
      <formula>$W$39=""</formula>
    </cfRule>
  </conditionalFormatting>
  <conditionalFormatting sqref="AA41">
    <cfRule type="expression" dxfId="175" priority="29">
      <formula>#REF!="お申し込み日の●日以後から指定可能"</formula>
    </cfRule>
  </conditionalFormatting>
  <conditionalFormatting sqref="AA43:AB43">
    <cfRule type="expression" dxfId="174" priority="30">
      <formula>$AA$43=""</formula>
    </cfRule>
  </conditionalFormatting>
  <conditionalFormatting sqref="AA44:AB44">
    <cfRule type="expression" dxfId="173" priority="31">
      <formula>$AA$44=""</formula>
    </cfRule>
  </conditionalFormatting>
  <conditionalFormatting sqref="AA41:AR41">
    <cfRule type="cellIs" dxfId="172" priority="32" operator="equal">
      <formula>""</formula>
    </cfRule>
  </conditionalFormatting>
  <conditionalFormatting sqref="AC13">
    <cfRule type="expression" dxfId="171" priority="33">
      <formula>$AC$13=""</formula>
    </cfRule>
    <cfRule type="expression" dxfId="170" priority="34" stopIfTrue="1">
      <formula>$AC$13=""</formula>
    </cfRule>
  </conditionalFormatting>
  <conditionalFormatting sqref="AC25">
    <cfRule type="cellIs" dxfId="169" priority="35" operator="equal">
      <formula>""</formula>
    </cfRule>
  </conditionalFormatting>
  <conditionalFormatting sqref="AC25:AR25">
    <cfRule type="cellIs" dxfId="168" priority="36" operator="equal">
      <formula>""</formula>
    </cfRule>
  </conditionalFormatting>
  <conditionalFormatting sqref="AD43:AE43">
    <cfRule type="expression" dxfId="167" priority="37">
      <formula>$AD$43=""</formula>
    </cfRule>
  </conditionalFormatting>
  <conditionalFormatting sqref="AD44:AE44">
    <cfRule type="expression" dxfId="166" priority="38">
      <formula>$AD$44=""</formula>
    </cfRule>
  </conditionalFormatting>
  <conditionalFormatting sqref="AG44">
    <cfRule type="expression" dxfId="165" priority="39">
      <formula>$AG$44="〇日営業日以内に発送"</formula>
    </cfRule>
    <cfRule type="expression" dxfId="164" priority="40">
      <formula>$AG$43="発送タイミング"</formula>
    </cfRule>
  </conditionalFormatting>
  <conditionalFormatting sqref="AH1">
    <cfRule type="expression" dxfId="163" priority="41" stopIfTrue="1">
      <formula>$AH$1=""</formula>
    </cfRule>
    <cfRule type="expression" dxfId="162" priority="42" stopIfTrue="1">
      <formula>$AH$1=""</formula>
    </cfRule>
  </conditionalFormatting>
  <conditionalFormatting sqref="AH2:AK2">
    <cfRule type="expression" dxfId="161" priority="43">
      <formula>$AH$2=""</formula>
    </cfRule>
  </conditionalFormatting>
  <conditionalFormatting sqref="AI39">
    <cfRule type="expression" dxfId="160" priority="44">
      <formula>$AI$39=""</formula>
    </cfRule>
  </conditionalFormatting>
  <conditionalFormatting sqref="AL2 AO2 AR2">
    <cfRule type="expression" dxfId="159" priority="45" stopIfTrue="1">
      <formula>$AH$1=""</formula>
    </cfRule>
    <cfRule type="expression" dxfId="158" priority="46" stopIfTrue="1">
      <formula>$AH$1=""</formula>
    </cfRule>
  </conditionalFormatting>
  <conditionalFormatting sqref="AM2:AN2">
    <cfRule type="expression" dxfId="157" priority="47">
      <formula>$AM$2=""</formula>
    </cfRule>
  </conditionalFormatting>
  <conditionalFormatting sqref="AP2:AQ2">
    <cfRule type="expression" dxfId="156" priority="48">
      <formula>$AP$2=""</formula>
    </cfRule>
  </conditionalFormatting>
  <conditionalFormatting sqref="AQ54">
    <cfRule type="expression" dxfId="155" priority="49">
      <formula>$AQ$54=""</formula>
    </cfRule>
  </conditionalFormatting>
  <conditionalFormatting sqref="AQ53:AR53">
    <cfRule type="expression" dxfId="154" priority="50">
      <formula>$AQ$53=""</formula>
    </cfRule>
  </conditionalFormatting>
  <conditionalFormatting sqref="AQ55:AR55">
    <cfRule type="expression" dxfId="153" priority="51">
      <formula>$AQ$55=""</formula>
    </cfRule>
  </conditionalFormatting>
  <dataValidations count="16">
    <dataValidation type="list" allowBlank="1" showErrorMessage="1" sqref="N43 AA43" xr:uid="{00000000-0002-0000-0000-000000000000}">
      <formula1>"1.0,2.0,3.0,4.0,5.0,6.0,7.0,8.0,9.0,10.0,11.0,12.0"</formula1>
    </dataValidation>
    <dataValidation type="list" allowBlank="1" showErrorMessage="1" sqref="Q43 AD43" xr:uid="{00000000-0002-0000-0000-000001000000}">
      <formula1>"1.0,2.0,3.0,4.0,5.0,6.0,7.0,8.0,9.0,10.0,11.0,12.0,13.0,14.0,15.0,16.0,17.0,18.0,19.0,20.0,21.0,22.0,23.0,24.0,25.0,26.0,27.0,28.0,29.0,30.0,31.0"</formula1>
    </dataValidation>
    <dataValidation type="list" allowBlank="1" showErrorMessage="1" sqref="AH2" xr:uid="{00000000-0002-0000-0000-000002000000}">
      <formula1>"2025"</formula1>
    </dataValidation>
    <dataValidation type="list" allowBlank="1" sqref="G34" xr:uid="{00000000-0002-0000-0000-000003000000}">
      <formula1>"(-18℃以下で保存),(10℃以下で保存)"</formula1>
    </dataValidation>
    <dataValidation type="list" allowBlank="1" sqref="I42" xr:uid="{00000000-0002-0000-0000-000004000000}">
      <formula1>"通年対応,お届け・受注期間設定あり,お届け期間のみ設定あり,受注期間のみ設定あり"</formula1>
    </dataValidation>
    <dataValidation type="list" allowBlank="1" showErrorMessage="1" sqref="AQ53:AQ55" xr:uid="{00000000-0002-0000-0000-000005000000}">
      <formula1>"✔"</formula1>
    </dataValidation>
    <dataValidation type="custom" allowBlank="1" showDropDown="1" showErrorMessage="1" sqref="AC13" xr:uid="{00000000-0002-0000-0000-000006000000}">
      <formula1>LEN(B13)&lt;9999</formula1>
    </dataValidation>
    <dataValidation type="list" allowBlank="1" sqref="N38" xr:uid="{00000000-0002-0000-0000-000007000000}">
      <formula1>"宅急便コンパクト,60サイズ,80サイズ,100サイズ,120サイズ,140サイズ,160サイズ,その他（　　　）"</formula1>
    </dataValidation>
    <dataValidation type="list" allowBlank="1" showErrorMessage="1" sqref="AC25" xr:uid="{00000000-0002-0000-0000-000008000000}">
      <formula1>"ギガファイル便にて送付,webページやSNSの画像使用可,パンクチュアルで撮影"</formula1>
    </dataValidation>
    <dataValidation type="list" allowBlank="1" sqref="AG44" xr:uid="{00000000-0002-0000-0000-000009000000}">
      <formula1>"●日営業日以内に発送"</formula1>
    </dataValidation>
    <dataValidation type="list" allowBlank="1" sqref="V41" xr:uid="{00000000-0002-0000-0000-00000A000000}">
      <formula1>"指定可,指定不可"</formula1>
    </dataValidation>
    <dataValidation type="list" allowBlank="1" showErrorMessage="1" sqref="I39 W39" xr:uid="{00000000-0002-0000-0000-00000B000000}">
      <formula1>"対応可,対応不可"</formula1>
    </dataValidation>
    <dataValidation type="list" allowBlank="1" showErrorMessage="1" sqref="G33" xr:uid="{00000000-0002-0000-0000-00000C000000}">
      <formula1>"冷蔵,冷凍,常温"</formula1>
    </dataValidation>
    <dataValidation type="custom" allowBlank="1" showErrorMessage="1" sqref="I9" xr:uid="{00000000-0002-0000-0000-00000D000000}">
      <formula1>LTE(LEN(I9),(25))</formula1>
    </dataValidation>
    <dataValidation type="custom" allowBlank="1" showDropDown="1" showInputMessage="1" showErrorMessage="1" prompt="数式 =LEN(B13)&lt;9999 を満たす値を入力してください" sqref="B13" xr:uid="{00000000-0002-0000-0000-00000E000000}">
      <formula1>LEN(B13)&lt;9999</formula1>
    </dataValidation>
    <dataValidation type="list" allowBlank="1" showErrorMessage="1" sqref="I45" xr:uid="{00000000-0002-0000-0000-00000F000000}">
      <formula1>"なし,あり"</formula1>
    </dataValidation>
  </dataValidations>
  <hyperlinks>
    <hyperlink ref="AC28" r:id="rId1" xr:uid="{00000000-0004-0000-0000-000000000000}"/>
  </hyperlinks>
  <printOptions horizontalCentered="1"/>
  <pageMargins left="0.39370078740157483" right="0.22259236826165965" top="0.39370078740157483" bottom="0.3937007874015748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000"/>
  <sheetViews>
    <sheetView workbookViewId="0"/>
  </sheetViews>
  <sheetFormatPr defaultColWidth="14.44140625" defaultRowHeight="15" customHeight="1"/>
  <cols>
    <col min="1" max="1" width="0.77734375" customWidth="1"/>
    <col min="2" max="2" width="5.44140625" customWidth="1"/>
    <col min="3" max="44" width="2.21875" customWidth="1"/>
    <col min="45" max="45" width="1.44140625" customWidth="1"/>
    <col min="46" max="46" width="9.77734375" hidden="1" customWidth="1"/>
    <col min="47" max="47" width="96.44140625" hidden="1" customWidth="1"/>
  </cols>
  <sheetData>
    <row r="1" spans="1:47" ht="13.5" customHeight="1">
      <c r="A1" s="70"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71" t="s">
        <v>1</v>
      </c>
      <c r="AI1" s="72"/>
      <c r="AJ1" s="72"/>
      <c r="AK1" s="72"/>
      <c r="AL1" s="72"/>
      <c r="AM1" s="72"/>
      <c r="AN1" s="72"/>
      <c r="AO1" s="72"/>
      <c r="AP1" s="72"/>
      <c r="AQ1" s="72"/>
      <c r="AR1" s="73"/>
      <c r="AS1" s="1"/>
      <c r="AT1" s="1"/>
      <c r="AU1" s="103" t="s">
        <v>57</v>
      </c>
    </row>
    <row r="2" spans="1:47" ht="13.5" customHeight="1">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8"/>
      <c r="AH2" s="74">
        <v>2024</v>
      </c>
      <c r="AI2" s="47"/>
      <c r="AJ2" s="47"/>
      <c r="AK2" s="47"/>
      <c r="AL2" s="2" t="s">
        <v>2</v>
      </c>
      <c r="AM2" s="75"/>
      <c r="AN2" s="47"/>
      <c r="AO2" s="2" t="s">
        <v>3</v>
      </c>
      <c r="AP2" s="75"/>
      <c r="AQ2" s="47"/>
      <c r="AR2" s="3" t="s">
        <v>4</v>
      </c>
      <c r="AS2" s="1"/>
      <c r="AT2" s="1"/>
      <c r="AU2" s="99"/>
    </row>
    <row r="3" spans="1:47" ht="6.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1"/>
      <c r="AT3" s="1"/>
      <c r="AU3" s="104"/>
    </row>
    <row r="4" spans="1:47" ht="13.5" customHeight="1">
      <c r="A4" s="1"/>
      <c r="B4" s="76" t="s">
        <v>5</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1"/>
      <c r="AT4" s="1"/>
      <c r="AU4" s="98" t="s">
        <v>58</v>
      </c>
    </row>
    <row r="5" spans="1:47" ht="13.5" customHeight="1">
      <c r="A5" s="1"/>
      <c r="B5" s="77" t="s">
        <v>6</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1"/>
      <c r="AT5" s="1"/>
      <c r="AU5" s="99"/>
    </row>
    <row r="6" spans="1:47"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99"/>
    </row>
    <row r="7" spans="1:47" ht="13.5" customHeight="1">
      <c r="A7" s="1"/>
      <c r="B7" s="67" t="s">
        <v>7</v>
      </c>
      <c r="C7" s="44"/>
      <c r="D7" s="44"/>
      <c r="E7" s="44"/>
      <c r="F7" s="44"/>
      <c r="G7" s="44"/>
      <c r="H7" s="45"/>
      <c r="I7" s="78" t="s">
        <v>59</v>
      </c>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50"/>
      <c r="AS7" s="1"/>
      <c r="AT7" s="1"/>
      <c r="AU7" s="99"/>
    </row>
    <row r="8" spans="1:47" ht="13.5" customHeight="1">
      <c r="A8" s="1"/>
      <c r="B8" s="46"/>
      <c r="C8" s="47"/>
      <c r="D8" s="47"/>
      <c r="E8" s="47"/>
      <c r="F8" s="47"/>
      <c r="G8" s="47"/>
      <c r="H8" s="48"/>
      <c r="I8" s="46"/>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51"/>
      <c r="AS8" s="1"/>
      <c r="AT8" s="1"/>
      <c r="AU8" s="100" t="s">
        <v>60</v>
      </c>
    </row>
    <row r="9" spans="1:47" ht="13.5" customHeight="1">
      <c r="A9" s="1"/>
      <c r="B9" s="37" t="s">
        <v>8</v>
      </c>
      <c r="C9" s="38"/>
      <c r="D9" s="38"/>
      <c r="E9" s="38"/>
      <c r="F9" s="38"/>
      <c r="G9" s="38"/>
      <c r="H9" s="64"/>
      <c r="I9" s="79"/>
      <c r="J9" s="38"/>
      <c r="K9" s="38"/>
      <c r="L9" s="38"/>
      <c r="M9" s="38"/>
      <c r="N9" s="38"/>
      <c r="O9" s="38"/>
      <c r="P9" s="38"/>
      <c r="Q9" s="38"/>
      <c r="R9" s="38"/>
      <c r="S9" s="38"/>
      <c r="T9" s="38"/>
      <c r="U9" s="38"/>
      <c r="V9" s="39"/>
      <c r="W9" s="37" t="s">
        <v>9</v>
      </c>
      <c r="X9" s="38"/>
      <c r="Y9" s="38"/>
      <c r="Z9" s="38"/>
      <c r="AA9" s="38"/>
      <c r="AB9" s="38"/>
      <c r="AC9" s="38"/>
      <c r="AD9" s="38"/>
      <c r="AE9" s="38"/>
      <c r="AF9" s="38"/>
      <c r="AG9" s="39"/>
      <c r="AH9" s="40"/>
      <c r="AI9" s="38"/>
      <c r="AJ9" s="38"/>
      <c r="AK9" s="38"/>
      <c r="AL9" s="38"/>
      <c r="AM9" s="38"/>
      <c r="AN9" s="38"/>
      <c r="AO9" s="38"/>
      <c r="AP9" s="38"/>
      <c r="AQ9" s="38"/>
      <c r="AR9" s="39"/>
      <c r="AS9" s="1"/>
      <c r="AT9" s="1"/>
      <c r="AU9" s="99"/>
    </row>
    <row r="10" spans="1:47" ht="13.5" customHeight="1">
      <c r="A10" s="1"/>
      <c r="B10" s="37" t="s">
        <v>10</v>
      </c>
      <c r="C10" s="38"/>
      <c r="D10" s="38"/>
      <c r="E10" s="38"/>
      <c r="F10" s="38"/>
      <c r="G10" s="38"/>
      <c r="H10" s="64"/>
      <c r="I10" s="80" t="s">
        <v>11</v>
      </c>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9"/>
      <c r="AS10" s="1"/>
      <c r="AT10" s="1"/>
      <c r="AU10" s="22"/>
    </row>
    <row r="11" spans="1:47" ht="18.75" customHeight="1">
      <c r="A11" s="1"/>
      <c r="B11" s="7"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98" t="s">
        <v>61</v>
      </c>
    </row>
    <row r="12" spans="1:47" ht="13.5" customHeight="1">
      <c r="A12" s="1"/>
      <c r="B12" s="65" t="s">
        <v>13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7" t="s">
        <v>14</v>
      </c>
      <c r="AD12" s="38"/>
      <c r="AE12" s="38"/>
      <c r="AF12" s="38"/>
      <c r="AG12" s="38"/>
      <c r="AH12" s="38"/>
      <c r="AI12" s="38"/>
      <c r="AJ12" s="38"/>
      <c r="AK12" s="38"/>
      <c r="AL12" s="38"/>
      <c r="AM12" s="38"/>
      <c r="AN12" s="38"/>
      <c r="AO12" s="38"/>
      <c r="AP12" s="38"/>
      <c r="AQ12" s="38"/>
      <c r="AR12" s="39"/>
      <c r="AS12" s="1"/>
      <c r="AT12" s="1"/>
      <c r="AU12" s="99"/>
    </row>
    <row r="13" spans="1:47" ht="13.5" customHeight="1">
      <c r="A13" s="1"/>
      <c r="B13" s="96" t="s">
        <v>62</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50"/>
      <c r="AC13" s="66" t="s">
        <v>63</v>
      </c>
      <c r="AD13" s="44"/>
      <c r="AE13" s="44"/>
      <c r="AF13" s="44"/>
      <c r="AG13" s="44"/>
      <c r="AH13" s="44"/>
      <c r="AI13" s="44"/>
      <c r="AJ13" s="44"/>
      <c r="AK13" s="44"/>
      <c r="AL13" s="44"/>
      <c r="AM13" s="44"/>
      <c r="AN13" s="44"/>
      <c r="AO13" s="44"/>
      <c r="AP13" s="44"/>
      <c r="AQ13" s="44"/>
      <c r="AR13" s="50"/>
      <c r="AS13" s="1"/>
      <c r="AT13" s="1"/>
      <c r="AU13" s="21"/>
    </row>
    <row r="14" spans="1:47" ht="13.5" customHeight="1">
      <c r="A14" s="1"/>
      <c r="B14" s="6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1"/>
      <c r="AC14" s="62"/>
      <c r="AD14" s="60"/>
      <c r="AE14" s="60"/>
      <c r="AF14" s="60"/>
      <c r="AG14" s="60"/>
      <c r="AH14" s="60"/>
      <c r="AI14" s="60"/>
      <c r="AJ14" s="60"/>
      <c r="AK14" s="60"/>
      <c r="AL14" s="60"/>
      <c r="AM14" s="60"/>
      <c r="AN14" s="60"/>
      <c r="AO14" s="60"/>
      <c r="AP14" s="60"/>
      <c r="AQ14" s="60"/>
      <c r="AR14" s="61"/>
      <c r="AS14" s="1"/>
      <c r="AT14" s="1"/>
      <c r="AU14" s="98" t="s">
        <v>64</v>
      </c>
    </row>
    <row r="15" spans="1:47" ht="13.5" customHeight="1">
      <c r="A15" s="1"/>
      <c r="B15" s="6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1"/>
      <c r="AC15" s="62"/>
      <c r="AD15" s="60"/>
      <c r="AE15" s="60"/>
      <c r="AF15" s="60"/>
      <c r="AG15" s="60"/>
      <c r="AH15" s="60"/>
      <c r="AI15" s="60"/>
      <c r="AJ15" s="60"/>
      <c r="AK15" s="60"/>
      <c r="AL15" s="60"/>
      <c r="AM15" s="60"/>
      <c r="AN15" s="60"/>
      <c r="AO15" s="60"/>
      <c r="AP15" s="60"/>
      <c r="AQ15" s="60"/>
      <c r="AR15" s="61"/>
      <c r="AS15" s="1"/>
      <c r="AT15" s="1"/>
      <c r="AU15" s="99"/>
    </row>
    <row r="16" spans="1:47" ht="13.5" customHeight="1">
      <c r="A16" s="1"/>
      <c r="B16" s="62"/>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1"/>
      <c r="AC16" s="62"/>
      <c r="AD16" s="60"/>
      <c r="AE16" s="60"/>
      <c r="AF16" s="60"/>
      <c r="AG16" s="60"/>
      <c r="AH16" s="60"/>
      <c r="AI16" s="60"/>
      <c r="AJ16" s="60"/>
      <c r="AK16" s="60"/>
      <c r="AL16" s="60"/>
      <c r="AM16" s="60"/>
      <c r="AN16" s="60"/>
      <c r="AO16" s="60"/>
      <c r="AP16" s="60"/>
      <c r="AQ16" s="60"/>
      <c r="AR16" s="61"/>
      <c r="AS16" s="1"/>
      <c r="AT16" s="1"/>
      <c r="AU16" s="99"/>
    </row>
    <row r="17" spans="1:47" ht="13.5" customHeight="1">
      <c r="A17" s="1"/>
      <c r="B17" s="62"/>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1"/>
      <c r="AC17" s="62"/>
      <c r="AD17" s="60"/>
      <c r="AE17" s="60"/>
      <c r="AF17" s="60"/>
      <c r="AG17" s="60"/>
      <c r="AH17" s="60"/>
      <c r="AI17" s="60"/>
      <c r="AJ17" s="60"/>
      <c r="AK17" s="60"/>
      <c r="AL17" s="60"/>
      <c r="AM17" s="60"/>
      <c r="AN17" s="60"/>
      <c r="AO17" s="60"/>
      <c r="AP17" s="60"/>
      <c r="AQ17" s="60"/>
      <c r="AR17" s="61"/>
      <c r="AS17" s="1"/>
      <c r="AT17" s="1"/>
      <c r="AU17" s="21" t="s">
        <v>65</v>
      </c>
    </row>
    <row r="18" spans="1:47" ht="13.5" customHeight="1">
      <c r="A18" s="1"/>
      <c r="B18" s="62"/>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1"/>
      <c r="AC18" s="62"/>
      <c r="AD18" s="60"/>
      <c r="AE18" s="60"/>
      <c r="AF18" s="60"/>
      <c r="AG18" s="60"/>
      <c r="AH18" s="60"/>
      <c r="AI18" s="60"/>
      <c r="AJ18" s="60"/>
      <c r="AK18" s="60"/>
      <c r="AL18" s="60"/>
      <c r="AM18" s="60"/>
      <c r="AN18" s="60"/>
      <c r="AO18" s="60"/>
      <c r="AP18" s="60"/>
      <c r="AQ18" s="60"/>
      <c r="AR18" s="61"/>
      <c r="AS18" s="1"/>
      <c r="AT18" s="1"/>
      <c r="AU18" s="98" t="s">
        <v>66</v>
      </c>
    </row>
    <row r="19" spans="1:47" ht="13.5" customHeight="1">
      <c r="A19" s="1"/>
      <c r="B19" s="62"/>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1"/>
      <c r="AC19" s="62"/>
      <c r="AD19" s="60"/>
      <c r="AE19" s="60"/>
      <c r="AF19" s="60"/>
      <c r="AG19" s="60"/>
      <c r="AH19" s="60"/>
      <c r="AI19" s="60"/>
      <c r="AJ19" s="60"/>
      <c r="AK19" s="60"/>
      <c r="AL19" s="60"/>
      <c r="AM19" s="60"/>
      <c r="AN19" s="60"/>
      <c r="AO19" s="60"/>
      <c r="AP19" s="60"/>
      <c r="AQ19" s="60"/>
      <c r="AR19" s="61"/>
      <c r="AS19" s="1"/>
      <c r="AT19" s="1"/>
      <c r="AU19" s="99"/>
    </row>
    <row r="20" spans="1:47" ht="13.5" customHeight="1">
      <c r="A20" s="1"/>
      <c r="B20" s="62"/>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1"/>
      <c r="AC20" s="62"/>
      <c r="AD20" s="60"/>
      <c r="AE20" s="60"/>
      <c r="AF20" s="60"/>
      <c r="AG20" s="60"/>
      <c r="AH20" s="60"/>
      <c r="AI20" s="60"/>
      <c r="AJ20" s="60"/>
      <c r="AK20" s="60"/>
      <c r="AL20" s="60"/>
      <c r="AM20" s="60"/>
      <c r="AN20" s="60"/>
      <c r="AO20" s="60"/>
      <c r="AP20" s="60"/>
      <c r="AQ20" s="60"/>
      <c r="AR20" s="61"/>
      <c r="AS20" s="1"/>
      <c r="AT20" s="1"/>
      <c r="AU20" s="98" t="s">
        <v>67</v>
      </c>
    </row>
    <row r="21" spans="1:47" ht="13.5" customHeight="1">
      <c r="A21" s="1"/>
      <c r="B21" s="62"/>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2"/>
      <c r="AD21" s="60"/>
      <c r="AE21" s="60"/>
      <c r="AF21" s="60"/>
      <c r="AG21" s="60"/>
      <c r="AH21" s="60"/>
      <c r="AI21" s="60"/>
      <c r="AJ21" s="60"/>
      <c r="AK21" s="60"/>
      <c r="AL21" s="60"/>
      <c r="AM21" s="60"/>
      <c r="AN21" s="60"/>
      <c r="AO21" s="60"/>
      <c r="AP21" s="60"/>
      <c r="AQ21" s="60"/>
      <c r="AR21" s="61"/>
      <c r="AS21" s="1"/>
      <c r="AT21" s="1"/>
      <c r="AU21" s="99"/>
    </row>
    <row r="22" spans="1:47" ht="13.5" customHeight="1">
      <c r="A22" s="1"/>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51"/>
      <c r="AC22" s="46"/>
      <c r="AD22" s="47"/>
      <c r="AE22" s="47"/>
      <c r="AF22" s="47"/>
      <c r="AG22" s="47"/>
      <c r="AH22" s="47"/>
      <c r="AI22" s="47"/>
      <c r="AJ22" s="47"/>
      <c r="AK22" s="47"/>
      <c r="AL22" s="47"/>
      <c r="AM22" s="47"/>
      <c r="AN22" s="47"/>
      <c r="AO22" s="47"/>
      <c r="AP22" s="47"/>
      <c r="AQ22" s="47"/>
      <c r="AR22" s="51"/>
      <c r="AS22" s="1"/>
      <c r="AT22" s="1"/>
      <c r="AU22" s="99"/>
    </row>
    <row r="23" spans="1:47" ht="13.5" customHeight="1">
      <c r="A23" s="1"/>
      <c r="B23" s="67" t="s">
        <v>15</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50"/>
      <c r="AC23" s="56" t="s">
        <v>16</v>
      </c>
      <c r="AD23" s="44"/>
      <c r="AE23" s="44"/>
      <c r="AF23" s="44"/>
      <c r="AG23" s="44"/>
      <c r="AH23" s="44"/>
      <c r="AI23" s="44"/>
      <c r="AJ23" s="44"/>
      <c r="AK23" s="44"/>
      <c r="AL23" s="44"/>
      <c r="AM23" s="44"/>
      <c r="AN23" s="44"/>
      <c r="AO23" s="44"/>
      <c r="AP23" s="44"/>
      <c r="AQ23" s="44"/>
      <c r="AR23" s="50"/>
      <c r="AS23" s="1"/>
      <c r="AT23" s="1"/>
      <c r="AU23" s="99"/>
    </row>
    <row r="24" spans="1:47" ht="13.5" customHeight="1">
      <c r="A24" s="1"/>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51"/>
      <c r="AC24" s="52"/>
      <c r="AD24" s="53"/>
      <c r="AE24" s="53"/>
      <c r="AF24" s="53"/>
      <c r="AG24" s="53"/>
      <c r="AH24" s="53"/>
      <c r="AI24" s="53"/>
      <c r="AJ24" s="53"/>
      <c r="AK24" s="53"/>
      <c r="AL24" s="53"/>
      <c r="AM24" s="53"/>
      <c r="AN24" s="53"/>
      <c r="AO24" s="53"/>
      <c r="AP24" s="53"/>
      <c r="AQ24" s="53"/>
      <c r="AR24" s="57"/>
      <c r="AS24" s="1"/>
      <c r="AT24" s="1"/>
      <c r="AU24" s="99"/>
    </row>
    <row r="25" spans="1:47" ht="13.5" customHeight="1">
      <c r="A25" s="1"/>
      <c r="B25" s="5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c r="AC25" s="58" t="s">
        <v>17</v>
      </c>
      <c r="AD25" s="44"/>
      <c r="AE25" s="44"/>
      <c r="AF25" s="44"/>
      <c r="AG25" s="44"/>
      <c r="AH25" s="44"/>
      <c r="AI25" s="44"/>
      <c r="AJ25" s="44"/>
      <c r="AK25" s="44"/>
      <c r="AL25" s="44"/>
      <c r="AM25" s="44"/>
      <c r="AN25" s="44"/>
      <c r="AO25" s="44"/>
      <c r="AP25" s="44"/>
      <c r="AQ25" s="44"/>
      <c r="AR25" s="50"/>
      <c r="AS25" s="1"/>
      <c r="AT25" s="1"/>
      <c r="AU25" s="99"/>
    </row>
    <row r="26" spans="1:47" ht="13.5" customHeight="1">
      <c r="A26" s="1"/>
      <c r="B26" s="62"/>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1"/>
      <c r="AC26" s="102" t="str">
        <f>IF(AC25="ギガファイル便にて送付","ギガファイル便のURLを以下に貼付してください｡",IF(AC25="webページやSNSの画像使用可","使用可能画像が掲載されているサイトURLを以下に貼付してください｡",""))</f>
        <v>ギガファイル便のURLを以下に貼付してください｡</v>
      </c>
      <c r="AD26" s="60"/>
      <c r="AE26" s="60"/>
      <c r="AF26" s="60"/>
      <c r="AG26" s="60"/>
      <c r="AH26" s="60"/>
      <c r="AI26" s="60"/>
      <c r="AJ26" s="60"/>
      <c r="AK26" s="60"/>
      <c r="AL26" s="60"/>
      <c r="AM26" s="60"/>
      <c r="AN26" s="60"/>
      <c r="AO26" s="60"/>
      <c r="AP26" s="60"/>
      <c r="AQ26" s="60"/>
      <c r="AR26" s="61"/>
      <c r="AS26" s="1"/>
      <c r="AT26" s="1"/>
      <c r="AU26" s="99"/>
    </row>
    <row r="27" spans="1:47" ht="13.5" customHeight="1">
      <c r="A27" s="1"/>
      <c r="B27" s="62"/>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1"/>
      <c r="AC27" s="62"/>
      <c r="AD27" s="60"/>
      <c r="AE27" s="60"/>
      <c r="AF27" s="60"/>
      <c r="AG27" s="60"/>
      <c r="AH27" s="60"/>
      <c r="AI27" s="60"/>
      <c r="AJ27" s="60"/>
      <c r="AK27" s="60"/>
      <c r="AL27" s="60"/>
      <c r="AM27" s="60"/>
      <c r="AN27" s="60"/>
      <c r="AO27" s="60"/>
      <c r="AP27" s="60"/>
      <c r="AQ27" s="60"/>
      <c r="AR27" s="61"/>
      <c r="AS27" s="1"/>
      <c r="AT27" s="1"/>
      <c r="AU27" s="99"/>
    </row>
    <row r="28" spans="1:47" ht="13.5" customHeight="1">
      <c r="A28" s="1"/>
      <c r="B28" s="62"/>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1"/>
      <c r="AC28" s="63" t="s">
        <v>68</v>
      </c>
      <c r="AD28" s="47"/>
      <c r="AE28" s="47"/>
      <c r="AF28" s="47"/>
      <c r="AG28" s="47"/>
      <c r="AH28" s="47"/>
      <c r="AI28" s="47"/>
      <c r="AJ28" s="47"/>
      <c r="AK28" s="47"/>
      <c r="AL28" s="47"/>
      <c r="AM28" s="47"/>
      <c r="AN28" s="47"/>
      <c r="AO28" s="47"/>
      <c r="AP28" s="47"/>
      <c r="AQ28" s="47"/>
      <c r="AR28" s="51"/>
      <c r="AS28" s="1"/>
      <c r="AT28" s="1"/>
      <c r="AU28" s="21"/>
    </row>
    <row r="29" spans="1:47" ht="12.75" customHeight="1">
      <c r="A29" s="1"/>
      <c r="B29" s="43" t="s">
        <v>19</v>
      </c>
      <c r="C29" s="44"/>
      <c r="D29" s="44"/>
      <c r="E29" s="44"/>
      <c r="F29" s="44"/>
      <c r="G29" s="44"/>
      <c r="H29" s="44"/>
      <c r="I29" s="44"/>
      <c r="J29" s="45"/>
      <c r="K29" s="49"/>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50"/>
      <c r="AS29" s="1"/>
      <c r="AT29" s="1"/>
      <c r="AU29" s="21" t="s">
        <v>69</v>
      </c>
    </row>
    <row r="30" spans="1:47" ht="13.5" customHeight="1">
      <c r="A30" s="1"/>
      <c r="B30" s="46"/>
      <c r="C30" s="47"/>
      <c r="D30" s="47"/>
      <c r="E30" s="47"/>
      <c r="F30" s="47"/>
      <c r="G30" s="47"/>
      <c r="H30" s="47"/>
      <c r="I30" s="47"/>
      <c r="J30" s="48"/>
      <c r="K30" s="46"/>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51"/>
      <c r="AS30" s="1"/>
      <c r="AT30" s="1"/>
      <c r="AU30" s="21"/>
    </row>
    <row r="31" spans="1:47" ht="13.5" customHeight="1">
      <c r="A31" s="1"/>
      <c r="B31" s="43" t="s">
        <v>20</v>
      </c>
      <c r="C31" s="44"/>
      <c r="D31" s="44"/>
      <c r="E31" s="44"/>
      <c r="F31" s="44"/>
      <c r="G31" s="44"/>
      <c r="H31" s="44"/>
      <c r="I31" s="44"/>
      <c r="J31" s="45"/>
      <c r="K31" s="49"/>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50"/>
      <c r="AS31" s="1"/>
      <c r="AT31" s="1"/>
      <c r="AU31" s="101" t="s">
        <v>70</v>
      </c>
    </row>
    <row r="32" spans="1:47" ht="13.5" customHeight="1">
      <c r="A32" s="1"/>
      <c r="B32" s="52"/>
      <c r="C32" s="53"/>
      <c r="D32" s="53"/>
      <c r="E32" s="53"/>
      <c r="F32" s="53"/>
      <c r="G32" s="53"/>
      <c r="H32" s="53"/>
      <c r="I32" s="53"/>
      <c r="J32" s="54"/>
      <c r="K32" s="46"/>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51"/>
      <c r="AS32" s="1"/>
      <c r="AT32" s="1"/>
      <c r="AU32" s="99"/>
    </row>
    <row r="33" spans="1:47" ht="13.5" customHeight="1">
      <c r="A33" s="1"/>
      <c r="B33" s="37" t="s">
        <v>21</v>
      </c>
      <c r="C33" s="38"/>
      <c r="D33" s="38"/>
      <c r="E33" s="38"/>
      <c r="F33" s="39"/>
      <c r="G33" s="40" t="s">
        <v>71</v>
      </c>
      <c r="H33" s="38"/>
      <c r="I33" s="38"/>
      <c r="J33" s="38"/>
      <c r="K33" s="38"/>
      <c r="L33" s="38"/>
      <c r="M33" s="38"/>
      <c r="N33" s="38"/>
      <c r="O33" s="39"/>
      <c r="P33" s="37" t="s">
        <v>22</v>
      </c>
      <c r="Q33" s="38"/>
      <c r="R33" s="38"/>
      <c r="S33" s="38"/>
      <c r="T33" s="38"/>
      <c r="U33" s="39"/>
      <c r="V33" s="55" t="s">
        <v>72</v>
      </c>
      <c r="W33" s="38"/>
      <c r="X33" s="38"/>
      <c r="Y33" s="38"/>
      <c r="Z33" s="38"/>
      <c r="AA33" s="38"/>
      <c r="AB33" s="38"/>
      <c r="AC33" s="38"/>
      <c r="AD33" s="38"/>
      <c r="AE33" s="38"/>
      <c r="AF33" s="38"/>
      <c r="AG33" s="38"/>
      <c r="AH33" s="38"/>
      <c r="AI33" s="38"/>
      <c r="AJ33" s="38"/>
      <c r="AK33" s="38"/>
      <c r="AL33" s="38"/>
      <c r="AM33" s="38"/>
      <c r="AN33" s="38"/>
      <c r="AO33" s="38"/>
      <c r="AP33" s="38"/>
      <c r="AQ33" s="38"/>
      <c r="AR33" s="39"/>
      <c r="AS33" s="1"/>
      <c r="AT33" s="1"/>
      <c r="AU33" s="99"/>
    </row>
    <row r="34" spans="1:47" ht="13.5" customHeight="1">
      <c r="A34" s="1"/>
      <c r="B34" s="37" t="s">
        <v>23</v>
      </c>
      <c r="C34" s="38"/>
      <c r="D34" s="38"/>
      <c r="E34" s="38"/>
      <c r="F34" s="39"/>
      <c r="G34" s="40" t="s">
        <v>73</v>
      </c>
      <c r="H34" s="38"/>
      <c r="I34" s="38"/>
      <c r="J34" s="38"/>
      <c r="K34" s="38"/>
      <c r="L34" s="38"/>
      <c r="M34" s="38"/>
      <c r="N34" s="38"/>
      <c r="O34" s="39"/>
      <c r="P34" s="37" t="s">
        <v>24</v>
      </c>
      <c r="Q34" s="38"/>
      <c r="R34" s="38"/>
      <c r="S34" s="38"/>
      <c r="T34" s="38"/>
      <c r="U34" s="39"/>
      <c r="V34" s="55" t="s">
        <v>72</v>
      </c>
      <c r="W34" s="38"/>
      <c r="X34" s="38"/>
      <c r="Y34" s="38"/>
      <c r="Z34" s="38"/>
      <c r="AA34" s="38"/>
      <c r="AB34" s="38"/>
      <c r="AC34" s="38"/>
      <c r="AD34" s="38"/>
      <c r="AE34" s="38"/>
      <c r="AF34" s="38"/>
      <c r="AG34" s="38"/>
      <c r="AH34" s="38"/>
      <c r="AI34" s="38"/>
      <c r="AJ34" s="38"/>
      <c r="AK34" s="38"/>
      <c r="AL34" s="38"/>
      <c r="AM34" s="38"/>
      <c r="AN34" s="38"/>
      <c r="AO34" s="38"/>
      <c r="AP34" s="38"/>
      <c r="AQ34" s="38"/>
      <c r="AR34" s="39"/>
      <c r="AS34" s="1"/>
      <c r="AT34" s="1"/>
      <c r="AU34" s="21"/>
    </row>
    <row r="35" spans="1:47" ht="13.5" customHeight="1">
      <c r="A35" s="1"/>
      <c r="B35" s="96" t="s">
        <v>25</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50"/>
      <c r="AS35" s="1"/>
      <c r="AT35" s="1"/>
      <c r="AU35" s="23" t="s">
        <v>74</v>
      </c>
    </row>
    <row r="36" spans="1:47" ht="13.5" customHeight="1">
      <c r="A36" s="1"/>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51"/>
      <c r="AS36" s="1"/>
      <c r="AT36" s="1"/>
      <c r="AU36" s="23"/>
    </row>
    <row r="37" spans="1:47" ht="19.5" customHeight="1">
      <c r="A37" s="1"/>
      <c r="B37" s="7" t="s">
        <v>26</v>
      </c>
      <c r="C37" s="7"/>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23" t="s">
        <v>75</v>
      </c>
    </row>
    <row r="38" spans="1:47" ht="13.5" customHeight="1">
      <c r="A38" s="1"/>
      <c r="B38" s="37" t="s">
        <v>27</v>
      </c>
      <c r="C38" s="38"/>
      <c r="D38" s="38"/>
      <c r="E38" s="38"/>
      <c r="F38" s="38"/>
      <c r="G38" s="38"/>
      <c r="H38" s="39"/>
      <c r="I38" s="40"/>
      <c r="J38" s="38"/>
      <c r="K38" s="38"/>
      <c r="L38" s="97" t="s">
        <v>28</v>
      </c>
      <c r="M38" s="38"/>
      <c r="N38" s="40" t="s">
        <v>76</v>
      </c>
      <c r="O38" s="38"/>
      <c r="P38" s="38"/>
      <c r="Q38" s="38"/>
      <c r="R38" s="38"/>
      <c r="S38" s="38"/>
      <c r="T38" s="38"/>
      <c r="U38" s="38"/>
      <c r="V38" s="38"/>
      <c r="W38" s="38"/>
      <c r="X38" s="38"/>
      <c r="Y38" s="38"/>
      <c r="Z38" s="38"/>
      <c r="AA38" s="38"/>
      <c r="AB38" s="39"/>
      <c r="AC38" s="40"/>
      <c r="AD38" s="38"/>
      <c r="AE38" s="38"/>
      <c r="AF38" s="38"/>
      <c r="AG38" s="38"/>
      <c r="AH38" s="38"/>
      <c r="AI38" s="38"/>
      <c r="AJ38" s="38"/>
      <c r="AK38" s="38"/>
      <c r="AL38" s="38"/>
      <c r="AM38" s="38"/>
      <c r="AN38" s="38"/>
      <c r="AO38" s="38"/>
      <c r="AP38" s="38"/>
      <c r="AQ38" s="38"/>
      <c r="AR38" s="39"/>
      <c r="AS38" s="1"/>
      <c r="AT38" s="1"/>
      <c r="AU38" s="23"/>
    </row>
    <row r="39" spans="1:47" ht="13.5" customHeight="1">
      <c r="A39" s="1"/>
      <c r="B39" s="37" t="s">
        <v>29</v>
      </c>
      <c r="C39" s="38"/>
      <c r="D39" s="38"/>
      <c r="E39" s="38"/>
      <c r="F39" s="38"/>
      <c r="G39" s="38"/>
      <c r="H39" s="39"/>
      <c r="I39" s="40" t="s">
        <v>77</v>
      </c>
      <c r="J39" s="38"/>
      <c r="K39" s="38"/>
      <c r="L39" s="38"/>
      <c r="M39" s="38"/>
      <c r="N39" s="38"/>
      <c r="O39" s="37" t="s">
        <v>30</v>
      </c>
      <c r="P39" s="38"/>
      <c r="Q39" s="38"/>
      <c r="R39" s="38"/>
      <c r="S39" s="38"/>
      <c r="T39" s="38"/>
      <c r="U39" s="38"/>
      <c r="V39" s="39"/>
      <c r="W39" s="40" t="s">
        <v>77</v>
      </c>
      <c r="X39" s="38"/>
      <c r="Y39" s="38"/>
      <c r="Z39" s="38"/>
      <c r="AA39" s="38"/>
      <c r="AB39" s="38"/>
      <c r="AC39" s="39"/>
      <c r="AD39" s="41" t="s">
        <v>31</v>
      </c>
      <c r="AE39" s="35"/>
      <c r="AF39" s="35"/>
      <c r="AG39" s="35"/>
      <c r="AH39" s="42"/>
      <c r="AI39" s="34" t="s">
        <v>78</v>
      </c>
      <c r="AJ39" s="35"/>
      <c r="AK39" s="35"/>
      <c r="AL39" s="35"/>
      <c r="AM39" s="35"/>
      <c r="AN39" s="35"/>
      <c r="AO39" s="35"/>
      <c r="AP39" s="35"/>
      <c r="AQ39" s="35"/>
      <c r="AR39" s="36"/>
      <c r="AS39" s="1"/>
      <c r="AT39" s="1"/>
      <c r="AU39" s="23" t="s">
        <v>79</v>
      </c>
    </row>
    <row r="40" spans="1:47" ht="18.75" customHeight="1">
      <c r="A40" s="1"/>
      <c r="B40" s="7" t="s">
        <v>32</v>
      </c>
      <c r="C40" s="1"/>
      <c r="D40" s="1"/>
      <c r="E40" s="1"/>
      <c r="F40" s="1"/>
      <c r="G40" s="1"/>
      <c r="H40" s="1"/>
      <c r="I40" s="8"/>
      <c r="J40" s="8"/>
      <c r="K40" s="8"/>
      <c r="L40" s="8"/>
      <c r="M40" s="8"/>
      <c r="N40" s="8"/>
      <c r="O40" s="8"/>
      <c r="P40" s="8"/>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23"/>
    </row>
    <row r="41" spans="1:47" ht="13.5" customHeight="1">
      <c r="A41" s="1"/>
      <c r="B41" s="37" t="s">
        <v>80</v>
      </c>
      <c r="C41" s="38"/>
      <c r="D41" s="38"/>
      <c r="E41" s="38"/>
      <c r="F41" s="38"/>
      <c r="G41" s="38"/>
      <c r="H41" s="39"/>
      <c r="I41" s="93" t="s">
        <v>81</v>
      </c>
      <c r="J41" s="72"/>
      <c r="K41" s="72"/>
      <c r="L41" s="72"/>
      <c r="M41" s="72"/>
      <c r="N41" s="72"/>
      <c r="O41" s="72"/>
      <c r="P41" s="73"/>
      <c r="Q41" s="94" t="s">
        <v>34</v>
      </c>
      <c r="R41" s="72"/>
      <c r="S41" s="72"/>
      <c r="T41" s="72"/>
      <c r="U41" s="95"/>
      <c r="V41" s="40" t="s">
        <v>35</v>
      </c>
      <c r="W41" s="38"/>
      <c r="X41" s="38"/>
      <c r="Y41" s="38"/>
      <c r="Z41" s="39"/>
      <c r="AA41" s="40" t="str">
        <f>IF(V41="指定不可","-",IF(V41="指定可","お申し込み日の●日後～●日後の期間で指定可",))</f>
        <v>お申し込み日の●日後～●日後の期間で指定可</v>
      </c>
      <c r="AB41" s="38"/>
      <c r="AC41" s="38"/>
      <c r="AD41" s="38"/>
      <c r="AE41" s="38"/>
      <c r="AF41" s="38"/>
      <c r="AG41" s="38"/>
      <c r="AH41" s="38"/>
      <c r="AI41" s="38"/>
      <c r="AJ41" s="38"/>
      <c r="AK41" s="38"/>
      <c r="AL41" s="38"/>
      <c r="AM41" s="38"/>
      <c r="AN41" s="38"/>
      <c r="AO41" s="38"/>
      <c r="AP41" s="38"/>
      <c r="AQ41" s="38"/>
      <c r="AR41" s="39"/>
      <c r="AS41" s="1"/>
      <c r="AT41" s="1"/>
      <c r="AU41" s="21" t="s">
        <v>82</v>
      </c>
    </row>
    <row r="42" spans="1:47" ht="13.5" customHeight="1">
      <c r="A42" s="1"/>
      <c r="B42" s="37" t="s">
        <v>36</v>
      </c>
      <c r="C42" s="38"/>
      <c r="D42" s="38"/>
      <c r="E42" s="38"/>
      <c r="F42" s="38"/>
      <c r="G42" s="38"/>
      <c r="H42" s="64"/>
      <c r="I42" s="40" t="s">
        <v>83</v>
      </c>
      <c r="J42" s="38"/>
      <c r="K42" s="38"/>
      <c r="L42" s="38"/>
      <c r="M42" s="38"/>
      <c r="N42" s="38"/>
      <c r="O42" s="38"/>
      <c r="P42" s="38"/>
      <c r="Q42" s="38"/>
      <c r="R42" s="38"/>
      <c r="S42" s="38"/>
      <c r="T42" s="38"/>
      <c r="U42" s="38"/>
      <c r="V42" s="38"/>
      <c r="W42" s="38"/>
      <c r="X42" s="38"/>
      <c r="Y42" s="38"/>
      <c r="Z42" s="38"/>
      <c r="AA42" s="39"/>
      <c r="AB42" s="55"/>
      <c r="AC42" s="38"/>
      <c r="AD42" s="38"/>
      <c r="AE42" s="38"/>
      <c r="AF42" s="38"/>
      <c r="AG42" s="38"/>
      <c r="AH42" s="38"/>
      <c r="AI42" s="38"/>
      <c r="AJ42" s="38"/>
      <c r="AK42" s="38"/>
      <c r="AL42" s="38"/>
      <c r="AM42" s="38"/>
      <c r="AN42" s="38"/>
      <c r="AO42" s="38"/>
      <c r="AP42" s="38"/>
      <c r="AQ42" s="38"/>
      <c r="AR42" s="39"/>
      <c r="AS42" s="1"/>
      <c r="AT42" s="1"/>
      <c r="AU42" s="23"/>
    </row>
    <row r="43" spans="1:47" ht="13.5" customHeight="1">
      <c r="A43" s="1"/>
      <c r="B43" s="37" t="str">
        <f>IF(I42="お届け期間のみ設定あり","お届け期間",IF(I42="お届け・受注期間設定あり","お届け期間",""))</f>
        <v>お届け期間</v>
      </c>
      <c r="C43" s="38"/>
      <c r="D43" s="38"/>
      <c r="E43" s="38"/>
      <c r="F43" s="38"/>
      <c r="G43" s="38"/>
      <c r="H43" s="64"/>
      <c r="I43" s="88"/>
      <c r="J43" s="60"/>
      <c r="K43" s="60"/>
      <c r="L43" s="89" t="s">
        <v>2</v>
      </c>
      <c r="M43" s="60"/>
      <c r="N43" s="90"/>
      <c r="O43" s="60"/>
      <c r="P43" s="9" t="s">
        <v>3</v>
      </c>
      <c r="Q43" s="91"/>
      <c r="R43" s="60"/>
      <c r="S43" s="9" t="s">
        <v>4</v>
      </c>
      <c r="T43" s="9"/>
      <c r="U43" s="92" t="s">
        <v>38</v>
      </c>
      <c r="V43" s="60"/>
      <c r="W43" s="91"/>
      <c r="X43" s="60"/>
      <c r="Y43" s="60"/>
      <c r="Z43" s="9" t="s">
        <v>2</v>
      </c>
      <c r="AA43" s="90"/>
      <c r="AB43" s="60"/>
      <c r="AC43" s="9" t="s">
        <v>3</v>
      </c>
      <c r="AD43" s="91"/>
      <c r="AE43" s="60"/>
      <c r="AF43" s="9" t="s">
        <v>4</v>
      </c>
      <c r="AG43" s="41" t="s">
        <v>39</v>
      </c>
      <c r="AH43" s="35"/>
      <c r="AI43" s="35"/>
      <c r="AJ43" s="35"/>
      <c r="AK43" s="35"/>
      <c r="AL43" s="35"/>
      <c r="AM43" s="35"/>
      <c r="AN43" s="35"/>
      <c r="AO43" s="35"/>
      <c r="AP43" s="35"/>
      <c r="AQ43" s="35"/>
      <c r="AR43" s="36"/>
      <c r="AS43" s="1"/>
      <c r="AT43" s="1"/>
      <c r="AU43" s="21" t="s">
        <v>84</v>
      </c>
    </row>
    <row r="44" spans="1:47" ht="13.5" customHeight="1">
      <c r="A44" s="1"/>
      <c r="B44" s="71" t="str">
        <f>IF(I42="受注期間のみ設定あり","受注期間",IF(I42="お届け・受注期間設定あり","受注期間",""))</f>
        <v>受注期間</v>
      </c>
      <c r="C44" s="72"/>
      <c r="D44" s="72"/>
      <c r="E44" s="72"/>
      <c r="F44" s="72"/>
      <c r="G44" s="72"/>
      <c r="H44" s="73"/>
      <c r="I44" s="81"/>
      <c r="J44" s="44"/>
      <c r="K44" s="44"/>
      <c r="L44" s="82" t="s">
        <v>2</v>
      </c>
      <c r="M44" s="44"/>
      <c r="N44" s="83"/>
      <c r="O44" s="44"/>
      <c r="P44" s="10" t="s">
        <v>3</v>
      </c>
      <c r="Q44" s="69"/>
      <c r="R44" s="44"/>
      <c r="S44" s="10" t="s">
        <v>4</v>
      </c>
      <c r="T44" s="10"/>
      <c r="U44" s="68" t="s">
        <v>38</v>
      </c>
      <c r="V44" s="44"/>
      <c r="W44" s="69"/>
      <c r="X44" s="44"/>
      <c r="Y44" s="44"/>
      <c r="Z44" s="10" t="s">
        <v>2</v>
      </c>
      <c r="AA44" s="83"/>
      <c r="AB44" s="44"/>
      <c r="AC44" s="10" t="s">
        <v>3</v>
      </c>
      <c r="AD44" s="69"/>
      <c r="AE44" s="44"/>
      <c r="AF44" s="10" t="s">
        <v>4</v>
      </c>
      <c r="AG44" s="87" t="s">
        <v>40</v>
      </c>
      <c r="AH44" s="44"/>
      <c r="AI44" s="44"/>
      <c r="AJ44" s="44"/>
      <c r="AK44" s="44"/>
      <c r="AL44" s="44"/>
      <c r="AM44" s="44"/>
      <c r="AN44" s="44"/>
      <c r="AO44" s="44"/>
      <c r="AP44" s="44"/>
      <c r="AQ44" s="44"/>
      <c r="AR44" s="50"/>
      <c r="AS44" s="1"/>
      <c r="AT44" s="1"/>
      <c r="AU44" s="23"/>
    </row>
    <row r="45" spans="1:47" ht="13.5" customHeight="1">
      <c r="A45" s="1"/>
      <c r="B45" s="37" t="s">
        <v>41</v>
      </c>
      <c r="C45" s="38"/>
      <c r="D45" s="38"/>
      <c r="E45" s="38"/>
      <c r="F45" s="38"/>
      <c r="G45" s="38"/>
      <c r="H45" s="39"/>
      <c r="I45" s="40" t="s">
        <v>85</v>
      </c>
      <c r="J45" s="38"/>
      <c r="K45" s="38"/>
      <c r="L45" s="38"/>
      <c r="M45" s="39"/>
      <c r="N45" s="85" t="s">
        <v>42</v>
      </c>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9"/>
      <c r="AS45" s="1"/>
      <c r="AT45" s="1"/>
      <c r="AU45" s="98" t="s">
        <v>86</v>
      </c>
    </row>
    <row r="46" spans="1:47" ht="13.5" customHeight="1">
      <c r="A46" s="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
      <c r="AT46" s="1"/>
      <c r="AU46" s="99"/>
    </row>
    <row r="47" spans="1:47" ht="15" customHeight="1">
      <c r="A47" s="1"/>
      <c r="B47" s="7" t="s">
        <v>87</v>
      </c>
      <c r="C47" s="1"/>
      <c r="D47" s="1"/>
      <c r="E47" s="1"/>
      <c r="F47" s="1"/>
      <c r="G47" s="1"/>
      <c r="H47" s="1"/>
      <c r="I47" s="1"/>
      <c r="J47" s="1"/>
      <c r="K47" s="1"/>
      <c r="L47" s="1"/>
      <c r="M47" s="1"/>
      <c r="N47" s="1"/>
      <c r="O47" s="1"/>
      <c r="P47" s="1"/>
      <c r="Q47" s="1"/>
      <c r="R47" s="1"/>
      <c r="S47" s="1"/>
      <c r="T47" s="1"/>
      <c r="U47" s="1"/>
      <c r="V47" s="1"/>
      <c r="W47" s="1"/>
      <c r="X47" s="1"/>
      <c r="Y47" s="1"/>
      <c r="Z47" s="1"/>
      <c r="AA47" s="1"/>
      <c r="AB47" s="1"/>
      <c r="AC47" s="11"/>
      <c r="AD47" s="11"/>
      <c r="AE47" s="11"/>
      <c r="AF47" s="11"/>
      <c r="AG47" s="11"/>
      <c r="AH47" s="11"/>
      <c r="AI47" s="11"/>
      <c r="AJ47" s="11"/>
      <c r="AK47" s="11"/>
      <c r="AL47" s="11"/>
      <c r="AM47" s="11"/>
      <c r="AN47" s="11"/>
      <c r="AO47" s="11"/>
      <c r="AP47" s="11"/>
      <c r="AQ47" s="11"/>
      <c r="AR47" s="11"/>
      <c r="AS47" s="1"/>
      <c r="AT47" s="1"/>
      <c r="AU47" s="99"/>
    </row>
    <row r="48" spans="1:47" ht="13.5" customHeight="1">
      <c r="A48" s="1"/>
      <c r="B48" s="37" t="s">
        <v>44</v>
      </c>
      <c r="C48" s="38"/>
      <c r="D48" s="38"/>
      <c r="E48" s="38"/>
      <c r="F48" s="38"/>
      <c r="G48" s="38"/>
      <c r="H48" s="39"/>
      <c r="I48" s="1"/>
      <c r="J48" s="37" t="s">
        <v>88</v>
      </c>
      <c r="K48" s="38"/>
      <c r="L48" s="38"/>
      <c r="M48" s="38"/>
      <c r="N48" s="38"/>
      <c r="O48" s="38"/>
      <c r="P48" s="39"/>
      <c r="Q48" s="1"/>
      <c r="R48" s="40" t="s">
        <v>46</v>
      </c>
      <c r="S48" s="38"/>
      <c r="T48" s="38"/>
      <c r="U48" s="38"/>
      <c r="V48" s="38"/>
      <c r="W48" s="38"/>
      <c r="X48" s="38"/>
      <c r="Y48" s="39"/>
      <c r="Z48" s="1"/>
      <c r="AA48" s="1"/>
      <c r="AB48" s="1"/>
      <c r="AC48" s="11"/>
      <c r="AD48" s="11"/>
      <c r="AE48" s="11"/>
      <c r="AF48" s="11"/>
      <c r="AG48" s="11"/>
      <c r="AH48" s="11"/>
      <c r="AI48" s="11"/>
      <c r="AJ48" s="11"/>
      <c r="AK48" s="11"/>
      <c r="AL48" s="11"/>
      <c r="AM48" s="11"/>
      <c r="AN48" s="11"/>
      <c r="AO48" s="11"/>
      <c r="AP48" s="11"/>
      <c r="AQ48" s="11"/>
      <c r="AR48" s="11"/>
      <c r="AS48" s="1"/>
      <c r="AT48" s="1"/>
      <c r="AU48" s="99"/>
    </row>
    <row r="49" spans="1:47" ht="13.5" customHeight="1">
      <c r="A49" s="1"/>
      <c r="B49" s="86"/>
      <c r="C49" s="38"/>
      <c r="D49" s="38"/>
      <c r="E49" s="38"/>
      <c r="F49" s="38"/>
      <c r="G49" s="38"/>
      <c r="H49" s="12" t="s">
        <v>47</v>
      </c>
      <c r="I49" s="1"/>
      <c r="J49" s="86"/>
      <c r="K49" s="38"/>
      <c r="L49" s="38"/>
      <c r="M49" s="38"/>
      <c r="N49" s="38"/>
      <c r="O49" s="38"/>
      <c r="P49" s="12" t="s">
        <v>47</v>
      </c>
      <c r="Q49" s="1"/>
      <c r="R49" s="86">
        <f>ROUNDUP(AT49,-3)</f>
        <v>0</v>
      </c>
      <c r="S49" s="38"/>
      <c r="T49" s="38"/>
      <c r="U49" s="38"/>
      <c r="V49" s="38"/>
      <c r="W49" s="38"/>
      <c r="X49" s="38"/>
      <c r="Y49" s="12" t="s">
        <v>47</v>
      </c>
      <c r="Z49" s="1"/>
      <c r="AA49" s="1"/>
      <c r="AB49" s="1"/>
      <c r="AC49" s="11"/>
      <c r="AD49" s="11"/>
      <c r="AE49" s="11"/>
      <c r="AF49" s="11"/>
      <c r="AG49" s="11"/>
      <c r="AH49" s="11"/>
      <c r="AI49" s="11"/>
      <c r="AJ49" s="11"/>
      <c r="AK49" s="11"/>
      <c r="AL49" s="11"/>
      <c r="AM49" s="11"/>
      <c r="AN49" s="11"/>
      <c r="AO49" s="11"/>
      <c r="AP49" s="11"/>
      <c r="AQ49" s="11"/>
      <c r="AR49" s="11"/>
      <c r="AS49" s="1"/>
      <c r="AT49" s="13">
        <f>J49/0.3</f>
        <v>0</v>
      </c>
      <c r="AU49" s="99"/>
    </row>
    <row r="50" spans="1:47" ht="13.5" customHeight="1">
      <c r="A50" s="1"/>
      <c r="B50" s="1" t="s">
        <v>48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4"/>
      <c r="AN50" s="14"/>
      <c r="AO50" s="14"/>
      <c r="AP50" s="1"/>
      <c r="AQ50" s="1"/>
      <c r="AR50" s="1"/>
      <c r="AS50" s="1"/>
      <c r="AT50" s="1"/>
      <c r="AU50" s="24"/>
    </row>
    <row r="51" spans="1:47" ht="18.75" customHeight="1">
      <c r="A51" s="1"/>
      <c r="B51" s="15" t="s">
        <v>49</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7"/>
      <c r="AM51" s="16"/>
      <c r="AN51" s="16"/>
      <c r="AO51" s="18" t="s">
        <v>50</v>
      </c>
      <c r="AP51" s="16"/>
      <c r="AQ51" s="16"/>
      <c r="AR51" s="16"/>
      <c r="AS51" s="1"/>
      <c r="AT51" s="1" t="s">
        <v>51</v>
      </c>
      <c r="AU51" s="21" t="s">
        <v>89</v>
      </c>
    </row>
    <row r="52" spans="1:47" ht="18.75" customHeight="1">
      <c r="A52" s="1"/>
      <c r="B52" s="7" t="s">
        <v>52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74" t="s">
        <v>53</v>
      </c>
      <c r="AR52" s="47"/>
      <c r="AS52" s="1"/>
      <c r="AT52" s="1"/>
      <c r="AU52" s="23"/>
    </row>
    <row r="53" spans="1:47" ht="13.5" customHeight="1">
      <c r="A53" s="1"/>
      <c r="B53" s="1"/>
      <c r="C53" s="1" t="s">
        <v>54</v>
      </c>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40"/>
      <c r="AR53" s="39"/>
      <c r="AS53" s="1"/>
      <c r="AT53" s="1"/>
      <c r="AU53" s="21" t="s">
        <v>90</v>
      </c>
    </row>
    <row r="54" spans="1:47" ht="13.5" customHeight="1">
      <c r="A54" s="1"/>
      <c r="B54" s="1"/>
      <c r="C54" s="1" t="s">
        <v>55</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40"/>
      <c r="AR54" s="39"/>
      <c r="AS54" s="1"/>
      <c r="AT54" s="1"/>
      <c r="AU54" s="100" t="s">
        <v>91</v>
      </c>
    </row>
    <row r="55" spans="1:47" ht="13.5" customHeight="1">
      <c r="A55" s="1"/>
      <c r="B55" s="1"/>
      <c r="C55" s="1" t="s">
        <v>56</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40"/>
      <c r="AR55" s="39"/>
      <c r="AS55" s="1"/>
      <c r="AT55" s="1"/>
      <c r="AU55" s="99"/>
    </row>
    <row r="56" spans="1:47" ht="12.75" customHeight="1">
      <c r="A56" s="1"/>
      <c r="B56" s="1"/>
      <c r="AN56" s="1"/>
      <c r="AO56" s="1"/>
      <c r="AP56" s="1"/>
      <c r="AQ56" s="19"/>
      <c r="AR56" s="19"/>
      <c r="AS56" s="1"/>
      <c r="AT56" s="1"/>
      <c r="AU56" s="23"/>
    </row>
    <row r="57" spans="1:47" ht="12.75" customHeight="1">
      <c r="A57" s="1"/>
      <c r="B57" s="1"/>
      <c r="AN57" s="1"/>
      <c r="AO57" s="1"/>
      <c r="AP57" s="1"/>
      <c r="AQ57" s="19"/>
      <c r="AR57" s="19"/>
      <c r="AS57" s="1"/>
      <c r="AT57" s="1"/>
      <c r="AU57" s="21" t="s">
        <v>92</v>
      </c>
    </row>
    <row r="58" spans="1:47" ht="12.75" customHeight="1">
      <c r="A58" s="1"/>
      <c r="B58" s="1"/>
      <c r="AN58" s="1"/>
      <c r="AO58" s="1"/>
      <c r="AP58" s="1"/>
      <c r="AQ58" s="84"/>
      <c r="AR58" s="60"/>
      <c r="AS58" s="1"/>
      <c r="AT58" s="1"/>
      <c r="AU58" s="23"/>
    </row>
    <row r="59" spans="1:47" ht="17.25" customHeight="1">
      <c r="A59" s="1"/>
      <c r="B59" s="1"/>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1"/>
      <c r="AO59" s="1"/>
      <c r="AP59" s="1"/>
      <c r="AQ59" s="1"/>
      <c r="AR59" s="1"/>
      <c r="AS59" s="1"/>
      <c r="AT59" s="1"/>
      <c r="AU59" s="21"/>
    </row>
    <row r="60" spans="1:47" ht="18.75" customHeight="1">
      <c r="A60" s="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1"/>
      <c r="AT60" s="1"/>
      <c r="AU60" s="21"/>
    </row>
    <row r="61" spans="1:47" ht="13.5" customHeight="1">
      <c r="A61" s="1"/>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1"/>
      <c r="AT61" s="1"/>
      <c r="AU61" s="21"/>
    </row>
    <row r="62" spans="1:47" ht="13.5" customHeight="1">
      <c r="A62" s="1"/>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1"/>
      <c r="AT62" s="1"/>
      <c r="AU62" s="21"/>
    </row>
    <row r="63" spans="1:47" ht="13.5" customHeight="1">
      <c r="A63" s="1"/>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1"/>
      <c r="AT63" s="1"/>
      <c r="AU63" s="21"/>
    </row>
    <row r="64" spans="1:47" ht="13.5" customHeight="1">
      <c r="A64" s="1"/>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1"/>
      <c r="AT64" s="1"/>
      <c r="AU64" s="21"/>
    </row>
    <row r="65" spans="1:47" ht="13.5" customHeight="1">
      <c r="A65" s="1"/>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1"/>
      <c r="AT65" s="1"/>
      <c r="AU65" s="21"/>
    </row>
    <row r="66" spans="1:47" ht="13.5" customHeight="1">
      <c r="A66" s="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1"/>
      <c r="AT66" s="1"/>
      <c r="AU66" s="25"/>
    </row>
    <row r="67" spans="1:47" ht="13.5" customHeight="1">
      <c r="A67" s="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1"/>
      <c r="AT67" s="1"/>
      <c r="AU67" s="26"/>
    </row>
    <row r="68" spans="1:47"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26"/>
    </row>
    <row r="69" spans="1:47"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26"/>
    </row>
    <row r="70" spans="1:47"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26"/>
    </row>
    <row r="71" spans="1:47"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26"/>
    </row>
    <row r="72" spans="1:47"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1:47"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1:47"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1:4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1:47"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1:47"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1:47"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1:47"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1:47"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1:47"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1:4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1:47"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1:47"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7"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7"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1:47"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1:47"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1:4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1:47"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7"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7"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7"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7"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7"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7"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7"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7"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7"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1:47"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1:47"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1:4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1:47"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1:47"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1:47"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1:47"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1:47"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1:47"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1:47"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1:47"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1:4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1:47"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1:47"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1:47"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1:47"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1:47"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1:47"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1:47"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1:47"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1:47"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1:4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1:47"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1:47"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1:47"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1:47"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1:47"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1:47"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ht="15.75" customHeight="1"/>
    <row r="259" spans="1:47" ht="15.75" customHeight="1"/>
    <row r="260" spans="1:47" ht="15.75" customHeight="1"/>
    <row r="261" spans="1:47" ht="15.75" customHeight="1"/>
    <row r="262" spans="1:47" ht="15.75" customHeight="1"/>
    <row r="263" spans="1:47" ht="15.75" customHeight="1"/>
    <row r="264" spans="1:47" ht="15.75" customHeight="1"/>
    <row r="265" spans="1:47" ht="15.75" customHeight="1"/>
    <row r="266" spans="1:47" ht="15.75" customHeight="1"/>
    <row r="267" spans="1:47" ht="15.75" customHeight="1"/>
    <row r="268" spans="1:47" ht="15.75" customHeight="1"/>
    <row r="269" spans="1:47" ht="15.75" customHeight="1"/>
    <row r="270" spans="1:47" ht="15.75" customHeight="1"/>
    <row r="271" spans="1:47" ht="15.75" customHeight="1"/>
    <row r="272" spans="1:4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1">
    <mergeCell ref="V34:AR34"/>
    <mergeCell ref="B35:AR36"/>
    <mergeCell ref="B29:J30"/>
    <mergeCell ref="B31:J32"/>
    <mergeCell ref="B33:F33"/>
    <mergeCell ref="G33:O33"/>
    <mergeCell ref="P33:U33"/>
    <mergeCell ref="G34:O34"/>
    <mergeCell ref="P34:U34"/>
    <mergeCell ref="B34:F34"/>
    <mergeCell ref="B4:AR4"/>
    <mergeCell ref="B5:AR5"/>
    <mergeCell ref="A1:AG2"/>
    <mergeCell ref="AH1:AR1"/>
    <mergeCell ref="AU1:AU3"/>
    <mergeCell ref="AH2:AK2"/>
    <mergeCell ref="AM2:AN2"/>
    <mergeCell ref="AP2:AQ2"/>
    <mergeCell ref="AU4:AU7"/>
    <mergeCell ref="B7:H8"/>
    <mergeCell ref="I7:AR8"/>
    <mergeCell ref="AU8:AU9"/>
    <mergeCell ref="B9:H9"/>
    <mergeCell ref="I9:V9"/>
    <mergeCell ref="W9:AG9"/>
    <mergeCell ref="AH9:AR9"/>
    <mergeCell ref="AU14:AU16"/>
    <mergeCell ref="AU18:AU19"/>
    <mergeCell ref="AU20:AU27"/>
    <mergeCell ref="AU31:AU33"/>
    <mergeCell ref="B10:H10"/>
    <mergeCell ref="I10:AR10"/>
    <mergeCell ref="AU11:AU12"/>
    <mergeCell ref="B12:AB12"/>
    <mergeCell ref="AC12:AR12"/>
    <mergeCell ref="B13:AB22"/>
    <mergeCell ref="AC13:AR22"/>
    <mergeCell ref="B23:AB24"/>
    <mergeCell ref="AC23:AR24"/>
    <mergeCell ref="B25:AB28"/>
    <mergeCell ref="AC25:AR25"/>
    <mergeCell ref="AC26:AR27"/>
    <mergeCell ref="AC28:AR28"/>
    <mergeCell ref="K29:AR30"/>
    <mergeCell ref="K31:AR32"/>
    <mergeCell ref="V33:AR33"/>
    <mergeCell ref="AQ54:AR54"/>
    <mergeCell ref="AQ55:AR55"/>
    <mergeCell ref="AQ58:AR58"/>
    <mergeCell ref="AD43:AE43"/>
    <mergeCell ref="AG43:AR43"/>
    <mergeCell ref="AG44:AR44"/>
    <mergeCell ref="AU45:AU49"/>
    <mergeCell ref="AQ52:AR52"/>
    <mergeCell ref="AQ53:AR53"/>
    <mergeCell ref="AU54:AU55"/>
    <mergeCell ref="B38:H38"/>
    <mergeCell ref="I38:K38"/>
    <mergeCell ref="L38:M38"/>
    <mergeCell ref="N38:AB38"/>
    <mergeCell ref="AC38:AR38"/>
    <mergeCell ref="B39:H39"/>
    <mergeCell ref="AI39:AR39"/>
    <mergeCell ref="I39:N39"/>
    <mergeCell ref="O39:V39"/>
    <mergeCell ref="W39:AC39"/>
    <mergeCell ref="AD39:AH39"/>
    <mergeCell ref="B41:H41"/>
    <mergeCell ref="I41:P41"/>
    <mergeCell ref="Q41:U41"/>
    <mergeCell ref="V41:Z41"/>
    <mergeCell ref="AA41:AR41"/>
    <mergeCell ref="W43:Y43"/>
    <mergeCell ref="AA43:AB43"/>
    <mergeCell ref="W44:Y44"/>
    <mergeCell ref="AA44:AB44"/>
    <mergeCell ref="AD44:AE44"/>
    <mergeCell ref="B42:H42"/>
    <mergeCell ref="I42:AA42"/>
    <mergeCell ref="AB42:AR42"/>
    <mergeCell ref="B43:H43"/>
    <mergeCell ref="I43:K43"/>
    <mergeCell ref="L43:M43"/>
    <mergeCell ref="N43:O43"/>
    <mergeCell ref="B44:H44"/>
    <mergeCell ref="Q43:R43"/>
    <mergeCell ref="U43:V43"/>
    <mergeCell ref="I44:K44"/>
    <mergeCell ref="L44:M44"/>
    <mergeCell ref="N44:O44"/>
    <mergeCell ref="Q44:R44"/>
    <mergeCell ref="U44:V44"/>
    <mergeCell ref="B45:H45"/>
    <mergeCell ref="I45:M45"/>
    <mergeCell ref="N45:AR45"/>
    <mergeCell ref="B48:H48"/>
    <mergeCell ref="J48:P48"/>
    <mergeCell ref="R48:Y48"/>
    <mergeCell ref="B49:G49"/>
    <mergeCell ref="J49:O49"/>
    <mergeCell ref="R49:X49"/>
  </mergeCells>
  <phoneticPr fontId="20"/>
  <conditionalFormatting sqref="B13">
    <cfRule type="expression" dxfId="152" priority="1">
      <formula>$B$13=""</formula>
    </cfRule>
    <cfRule type="expression" dxfId="151" priority="2" stopIfTrue="1">
      <formula>$B$13=""</formula>
    </cfRule>
  </conditionalFormatting>
  <conditionalFormatting sqref="B25">
    <cfRule type="expression" dxfId="150" priority="3">
      <formula>$B$25=""</formula>
    </cfRule>
  </conditionalFormatting>
  <conditionalFormatting sqref="B49:G49">
    <cfRule type="expression" dxfId="149" priority="4">
      <formula>$B$49=""</formula>
    </cfRule>
  </conditionalFormatting>
  <conditionalFormatting sqref="G33">
    <cfRule type="expression" dxfId="148" priority="5">
      <formula>$G$33=""</formula>
    </cfRule>
  </conditionalFormatting>
  <conditionalFormatting sqref="I7">
    <cfRule type="expression" dxfId="147" priority="6">
      <formula>$I$7</formula>
    </cfRule>
    <cfRule type="containsBlanks" dxfId="146" priority="7" stopIfTrue="1">
      <formula>LEN(TRIM(I7))=0</formula>
    </cfRule>
  </conditionalFormatting>
  <conditionalFormatting sqref="I38">
    <cfRule type="expression" dxfId="145" priority="8">
      <formula>$I$38=""</formula>
    </cfRule>
  </conditionalFormatting>
  <conditionalFormatting sqref="I41">
    <cfRule type="cellIs" dxfId="144" priority="9" operator="equal">
      <formula>""</formula>
    </cfRule>
    <cfRule type="cellIs" dxfId="143" priority="10" operator="greaterThan">
      <formula>1</formula>
    </cfRule>
  </conditionalFormatting>
  <conditionalFormatting sqref="I43:K43">
    <cfRule type="expression" dxfId="142" priority="11">
      <formula>$I$43=""</formula>
    </cfRule>
  </conditionalFormatting>
  <conditionalFormatting sqref="I44:K44">
    <cfRule type="expression" dxfId="141" priority="12">
      <formula>$I$44=""</formula>
    </cfRule>
  </conditionalFormatting>
  <conditionalFormatting sqref="I45:M45">
    <cfRule type="cellIs" dxfId="140" priority="13" operator="equal">
      <formula>""</formula>
    </cfRule>
  </conditionalFormatting>
  <conditionalFormatting sqref="I39:N39">
    <cfRule type="expression" dxfId="139" priority="14">
      <formula>$I$39=""</formula>
    </cfRule>
  </conditionalFormatting>
  <conditionalFormatting sqref="I42:AA42">
    <cfRule type="expression" dxfId="138" priority="15">
      <formula>$I$42=""</formula>
    </cfRule>
  </conditionalFormatting>
  <conditionalFormatting sqref="I43:AF43">
    <cfRule type="expression" dxfId="137" priority="16" stopIfTrue="1">
      <formula>$B$43=""</formula>
    </cfRule>
  </conditionalFormatting>
  <conditionalFormatting sqref="I44:AF44">
    <cfRule type="expression" dxfId="136" priority="17" stopIfTrue="1">
      <formula>$B$44=""</formula>
    </cfRule>
  </conditionalFormatting>
  <conditionalFormatting sqref="J49:O49">
    <cfRule type="expression" dxfId="135" priority="18">
      <formula>$J$49=""</formula>
    </cfRule>
  </conditionalFormatting>
  <conditionalFormatting sqref="K29">
    <cfRule type="expression" dxfId="134" priority="19">
      <formula>$K$29=""</formula>
    </cfRule>
  </conditionalFormatting>
  <conditionalFormatting sqref="K31">
    <cfRule type="expression" dxfId="133" priority="20">
      <formula>$K$31=""</formula>
    </cfRule>
  </conditionalFormatting>
  <conditionalFormatting sqref="N38">
    <cfRule type="expression" dxfId="132" priority="21">
      <formula>$N$38=""</formula>
    </cfRule>
  </conditionalFormatting>
  <conditionalFormatting sqref="N43:O43">
    <cfRule type="expression" dxfId="131" priority="22">
      <formula>$N$43=""</formula>
    </cfRule>
  </conditionalFormatting>
  <conditionalFormatting sqref="N44:O44">
    <cfRule type="expression" dxfId="130" priority="23">
      <formula>$N$44=""</formula>
    </cfRule>
  </conditionalFormatting>
  <conditionalFormatting sqref="Q43:R43">
    <cfRule type="expression" dxfId="129" priority="24">
      <formula>$Q$43=""</formula>
    </cfRule>
  </conditionalFormatting>
  <conditionalFormatting sqref="Q44:R44">
    <cfRule type="expression" dxfId="128" priority="25">
      <formula>$Q$44=""</formula>
    </cfRule>
  </conditionalFormatting>
  <conditionalFormatting sqref="W43:Y43">
    <cfRule type="expression" dxfId="127" priority="26">
      <formula>$W$43=""</formula>
    </cfRule>
  </conditionalFormatting>
  <conditionalFormatting sqref="W44:Y44">
    <cfRule type="expression" dxfId="126" priority="27">
      <formula>$W$44=""</formula>
    </cfRule>
  </conditionalFormatting>
  <conditionalFormatting sqref="W39:AC39">
    <cfRule type="expression" dxfId="125" priority="28">
      <formula>$W$39=""</formula>
    </cfRule>
  </conditionalFormatting>
  <conditionalFormatting sqref="AA41">
    <cfRule type="expression" dxfId="124" priority="29">
      <formula>#REF!="お申し込み日の●日以後から指定可能"</formula>
    </cfRule>
  </conditionalFormatting>
  <conditionalFormatting sqref="AA43:AB43">
    <cfRule type="expression" dxfId="123" priority="30">
      <formula>$AA$43=""</formula>
    </cfRule>
  </conditionalFormatting>
  <conditionalFormatting sqref="AA44:AB44">
    <cfRule type="expression" dxfId="122" priority="31">
      <formula>$AA$44=""</formula>
    </cfRule>
  </conditionalFormatting>
  <conditionalFormatting sqref="AA41:AR41">
    <cfRule type="cellIs" dxfId="121" priority="32" operator="equal">
      <formula>""</formula>
    </cfRule>
  </conditionalFormatting>
  <conditionalFormatting sqref="AC13">
    <cfRule type="expression" dxfId="120" priority="33">
      <formula>$AC$13=""</formula>
    </cfRule>
    <cfRule type="expression" dxfId="119" priority="34" stopIfTrue="1">
      <formula>$AC$13=""</formula>
    </cfRule>
  </conditionalFormatting>
  <conditionalFormatting sqref="AC25">
    <cfRule type="cellIs" dxfId="118" priority="35" operator="equal">
      <formula>""</formula>
    </cfRule>
  </conditionalFormatting>
  <conditionalFormatting sqref="AC25:AR25">
    <cfRule type="cellIs" dxfId="117" priority="36" operator="equal">
      <formula>""</formula>
    </cfRule>
  </conditionalFormatting>
  <conditionalFormatting sqref="AD43:AE43">
    <cfRule type="expression" dxfId="116" priority="37">
      <formula>$AD$43=""</formula>
    </cfRule>
  </conditionalFormatting>
  <conditionalFormatting sqref="AD44:AE44">
    <cfRule type="expression" dxfId="115" priority="38">
      <formula>$AD$44=""</formula>
    </cfRule>
  </conditionalFormatting>
  <conditionalFormatting sqref="AG44">
    <cfRule type="expression" dxfId="114" priority="39">
      <formula>$AG$44="〇日営業日以内に発送"</formula>
    </cfRule>
    <cfRule type="expression" dxfId="113" priority="40">
      <formula>$AG$43="発送タイミング"</formula>
    </cfRule>
  </conditionalFormatting>
  <conditionalFormatting sqref="AH1">
    <cfRule type="expression" dxfId="112" priority="41" stopIfTrue="1">
      <formula>$AH$1=""</formula>
    </cfRule>
    <cfRule type="expression" dxfId="111" priority="42" stopIfTrue="1">
      <formula>$AH$1=""</formula>
    </cfRule>
  </conditionalFormatting>
  <conditionalFormatting sqref="AH2:AK2">
    <cfRule type="expression" dxfId="110" priority="43">
      <formula>$AH$2=""</formula>
    </cfRule>
  </conditionalFormatting>
  <conditionalFormatting sqref="AI39">
    <cfRule type="expression" dxfId="109" priority="44">
      <formula>$AI$39=""</formula>
    </cfRule>
  </conditionalFormatting>
  <conditionalFormatting sqref="AL2 AO2 AR2">
    <cfRule type="expression" dxfId="108" priority="45" stopIfTrue="1">
      <formula>$AH$1=""</formula>
    </cfRule>
    <cfRule type="expression" dxfId="107" priority="46" stopIfTrue="1">
      <formula>$AH$1=""</formula>
    </cfRule>
  </conditionalFormatting>
  <conditionalFormatting sqref="AM2:AN2">
    <cfRule type="expression" dxfId="106" priority="47">
      <formula>$AM$2=""</formula>
    </cfRule>
  </conditionalFormatting>
  <conditionalFormatting sqref="AP2:AQ2">
    <cfRule type="expression" dxfId="105" priority="48">
      <formula>$AP$2=""</formula>
    </cfRule>
  </conditionalFormatting>
  <conditionalFormatting sqref="AQ54">
    <cfRule type="expression" dxfId="104" priority="49">
      <formula>$AQ$54=""</formula>
    </cfRule>
  </conditionalFormatting>
  <conditionalFormatting sqref="AQ53:AR53">
    <cfRule type="expression" dxfId="103" priority="50">
      <formula>$AQ$53=""</formula>
    </cfRule>
  </conditionalFormatting>
  <conditionalFormatting sqref="AQ55:AR55">
    <cfRule type="expression" dxfId="102" priority="51">
      <formula>$AQ$55=""</formula>
    </cfRule>
  </conditionalFormatting>
  <dataValidations count="16">
    <dataValidation type="list" allowBlank="1" showErrorMessage="1" sqref="N43 AA43" xr:uid="{00000000-0002-0000-0100-000000000000}">
      <formula1>"1.0,2.0,3.0,4.0,5.0,6.0,7.0,8.0,9.0,10.0,11.0,12.0"</formula1>
    </dataValidation>
    <dataValidation type="list" allowBlank="1" showErrorMessage="1" sqref="Q43 AD43" xr:uid="{00000000-0002-0000-0100-000001000000}">
      <formula1>"1.0,2.0,3.0,4.0,5.0,6.0,7.0,8.0,9.0,10.0,11.0,12.0,13.0,14.0,15.0,16.0,17.0,18.0,19.0,20.0,21.0,22.0,23.0,24.0,25.0,26.0,27.0,28.0,29.0,30.0,31.0"</formula1>
    </dataValidation>
    <dataValidation type="list" allowBlank="1" sqref="G34" xr:uid="{00000000-0002-0000-0100-000002000000}">
      <formula1>"(-18℃以下で保存),(10℃以下で保存)"</formula1>
    </dataValidation>
    <dataValidation type="list" allowBlank="1" sqref="I42" xr:uid="{00000000-0002-0000-0100-000003000000}">
      <formula1>"通年対応,お届け・受注期間設定あり,お届け期間のみ設定あり,受注期間のみ設定あり"</formula1>
    </dataValidation>
    <dataValidation type="list" allowBlank="1" showErrorMessage="1" sqref="AQ53:AQ55" xr:uid="{00000000-0002-0000-0100-000004000000}">
      <formula1>"✔"</formula1>
    </dataValidation>
    <dataValidation type="list" allowBlank="1" sqref="N38" xr:uid="{00000000-0002-0000-0100-000005000000}">
      <formula1>"宅急便コンパクト,60サイズ,80サイズ,100サイズ,120サイズ,140サイズ,160サイズ,その他（　　　）"</formula1>
    </dataValidation>
    <dataValidation type="list" allowBlank="1" showErrorMessage="1" sqref="AC25" xr:uid="{00000000-0002-0000-0100-000006000000}">
      <formula1>"ギガファイル便にて送付,webページやSNSの画像使用可,パンクチュアルで撮影"</formula1>
    </dataValidation>
    <dataValidation type="list" allowBlank="1" sqref="AG44" xr:uid="{00000000-0002-0000-0100-000007000000}">
      <formula1>"●日営業日以内に発送"</formula1>
    </dataValidation>
    <dataValidation type="list" allowBlank="1" showErrorMessage="1" sqref="AH2" xr:uid="{00000000-0002-0000-0100-000008000000}">
      <formula1>"2023,2024"</formula1>
    </dataValidation>
    <dataValidation type="list" allowBlank="1" sqref="V41" xr:uid="{00000000-0002-0000-0100-000009000000}">
      <formula1>"指定可,指定不可"</formula1>
    </dataValidation>
    <dataValidation type="list" allowBlank="1" showErrorMessage="1" sqref="I39 W39" xr:uid="{00000000-0002-0000-0100-00000A000000}">
      <formula1>"対応可,対応不可"</formula1>
    </dataValidation>
    <dataValidation type="custom" allowBlank="1" showDropDown="1" showErrorMessage="1" sqref="AC13" xr:uid="{00000000-0002-0000-0100-00000B000000}">
      <formula1>LEN(B13)&lt;10000</formula1>
    </dataValidation>
    <dataValidation type="list" allowBlank="1" showErrorMessage="1" sqref="G33" xr:uid="{00000000-0002-0000-0100-00000C000000}">
      <formula1>"冷蔵,冷凍,常温"</formula1>
    </dataValidation>
    <dataValidation type="custom" allowBlank="1" showErrorMessage="1" sqref="I9" xr:uid="{00000000-0002-0000-0100-00000D000000}">
      <formula1>LTE(LEN(I9),(25))</formula1>
    </dataValidation>
    <dataValidation type="custom" allowBlank="1" showDropDown="1" showInputMessage="1" showErrorMessage="1" prompt="数式 =LEN(B13)&lt;10001 を満たす値を入力してください" sqref="B13" xr:uid="{00000000-0002-0000-0100-00000E000000}">
      <formula1>LEN(B13)&lt;10001</formula1>
    </dataValidation>
    <dataValidation type="list" allowBlank="1" showErrorMessage="1" sqref="I45" xr:uid="{00000000-0002-0000-0100-00000F000000}">
      <formula1>"なし,あり"</formula1>
    </dataValidation>
  </dataValidations>
  <hyperlinks>
    <hyperlink ref="AC28" r:id="rId1" xr:uid="{00000000-0004-0000-0100-000000000000}"/>
  </hyperlinks>
  <printOptions horizontalCentered="1"/>
  <pageMargins left="0.39370078740157483" right="0.22259236826165965" top="0.39370078740157483" bottom="0.39370078740157483" header="0" footer="0"/>
  <pageSetup paperSize="9" scale="9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00"/>
  <sheetViews>
    <sheetView workbookViewId="0"/>
  </sheetViews>
  <sheetFormatPr defaultColWidth="14.44140625" defaultRowHeight="15" customHeight="1"/>
  <cols>
    <col min="1" max="1" width="96.44140625" customWidth="1"/>
  </cols>
  <sheetData>
    <row r="1" spans="1:1" ht="14.4">
      <c r="A1" s="103" t="s">
        <v>57</v>
      </c>
    </row>
    <row r="2" spans="1:1" ht="14.4">
      <c r="A2" s="99"/>
    </row>
    <row r="3" spans="1:1" ht="14.4">
      <c r="A3" s="104"/>
    </row>
    <row r="4" spans="1:1" ht="14.4">
      <c r="A4" s="98" t="s">
        <v>58</v>
      </c>
    </row>
    <row r="5" spans="1:1" ht="14.4">
      <c r="A5" s="99"/>
    </row>
    <row r="6" spans="1:1" ht="14.4">
      <c r="A6" s="99"/>
    </row>
    <row r="7" spans="1:1" ht="14.4">
      <c r="A7" s="99"/>
    </row>
    <row r="8" spans="1:1" ht="14.4">
      <c r="A8" s="100" t="s">
        <v>60</v>
      </c>
    </row>
    <row r="9" spans="1:1" ht="14.4">
      <c r="A9" s="99"/>
    </row>
    <row r="10" spans="1:1" ht="14.4">
      <c r="A10" s="22"/>
    </row>
    <row r="11" spans="1:1" ht="14.4">
      <c r="A11" s="98" t="s">
        <v>61</v>
      </c>
    </row>
    <row r="12" spans="1:1" ht="14.4">
      <c r="A12" s="99"/>
    </row>
    <row r="13" spans="1:1" ht="14.4">
      <c r="A13" s="21"/>
    </row>
    <row r="14" spans="1:1" ht="14.4">
      <c r="A14" s="98" t="s">
        <v>64</v>
      </c>
    </row>
    <row r="15" spans="1:1" ht="14.4">
      <c r="A15" s="99"/>
    </row>
    <row r="16" spans="1:1" ht="14.4">
      <c r="A16" s="99"/>
    </row>
    <row r="17" spans="1:1" ht="14.4">
      <c r="A17" s="21" t="s">
        <v>65</v>
      </c>
    </row>
    <row r="18" spans="1:1" ht="14.4">
      <c r="A18" s="98" t="s">
        <v>66</v>
      </c>
    </row>
    <row r="19" spans="1:1" ht="14.4">
      <c r="A19" s="99"/>
    </row>
    <row r="20" spans="1:1" ht="14.4">
      <c r="A20" s="98" t="s">
        <v>67</v>
      </c>
    </row>
    <row r="21" spans="1:1" ht="15.75" customHeight="1">
      <c r="A21" s="99"/>
    </row>
    <row r="22" spans="1:1" ht="15.75" customHeight="1">
      <c r="A22" s="99"/>
    </row>
    <row r="23" spans="1:1" ht="15.75" customHeight="1">
      <c r="A23" s="99"/>
    </row>
    <row r="24" spans="1:1" ht="15.75" customHeight="1">
      <c r="A24" s="99"/>
    </row>
    <row r="25" spans="1:1" ht="15.75" customHeight="1">
      <c r="A25" s="99"/>
    </row>
    <row r="26" spans="1:1" ht="15.75" customHeight="1">
      <c r="A26" s="99"/>
    </row>
    <row r="27" spans="1:1" ht="15.75" customHeight="1">
      <c r="A27" s="99"/>
    </row>
    <row r="28" spans="1:1" ht="15.75" customHeight="1">
      <c r="A28" s="21"/>
    </row>
    <row r="29" spans="1:1" ht="15.75" customHeight="1">
      <c r="A29" s="21" t="s">
        <v>69</v>
      </c>
    </row>
    <row r="30" spans="1:1" ht="15.75" customHeight="1">
      <c r="A30" s="21"/>
    </row>
    <row r="31" spans="1:1" ht="15.75" customHeight="1">
      <c r="A31" s="101" t="s">
        <v>70</v>
      </c>
    </row>
    <row r="32" spans="1:1" ht="15.75" customHeight="1">
      <c r="A32" s="99"/>
    </row>
    <row r="33" spans="1:1" ht="15.75" customHeight="1">
      <c r="A33" s="99"/>
    </row>
    <row r="34" spans="1:1" ht="15.75" customHeight="1">
      <c r="A34" s="21"/>
    </row>
    <row r="35" spans="1:1" ht="15.75" customHeight="1">
      <c r="A35" s="23" t="s">
        <v>74</v>
      </c>
    </row>
    <row r="36" spans="1:1" ht="15.75" customHeight="1">
      <c r="A36" s="23"/>
    </row>
    <row r="37" spans="1:1" ht="15.75" customHeight="1">
      <c r="A37" s="23" t="s">
        <v>75</v>
      </c>
    </row>
    <row r="38" spans="1:1" ht="15.75" customHeight="1">
      <c r="A38" s="23"/>
    </row>
    <row r="39" spans="1:1" ht="15.75" customHeight="1">
      <c r="A39" s="23" t="s">
        <v>79</v>
      </c>
    </row>
    <row r="40" spans="1:1" ht="15.75" customHeight="1">
      <c r="A40" s="23"/>
    </row>
    <row r="41" spans="1:1" ht="15.75" customHeight="1">
      <c r="A41" s="21" t="s">
        <v>82</v>
      </c>
    </row>
    <row r="42" spans="1:1" ht="15.75" customHeight="1">
      <c r="A42" s="23"/>
    </row>
    <row r="43" spans="1:1" ht="15.75" customHeight="1">
      <c r="A43" s="21" t="s">
        <v>84</v>
      </c>
    </row>
    <row r="44" spans="1:1" ht="15.75" customHeight="1">
      <c r="A44" s="23"/>
    </row>
    <row r="45" spans="1:1" ht="15.75" customHeight="1">
      <c r="A45" s="98" t="s">
        <v>86</v>
      </c>
    </row>
    <row r="46" spans="1:1" ht="15.75" customHeight="1">
      <c r="A46" s="99"/>
    </row>
    <row r="47" spans="1:1" ht="15.75" customHeight="1">
      <c r="A47" s="99"/>
    </row>
    <row r="48" spans="1:1" ht="15.75" customHeight="1">
      <c r="A48" s="99"/>
    </row>
    <row r="49" spans="1:1" ht="15.75" customHeight="1">
      <c r="A49" s="99"/>
    </row>
    <row r="50" spans="1:1" ht="15.75" customHeight="1">
      <c r="A50" s="24"/>
    </row>
    <row r="51" spans="1:1" ht="15.75" customHeight="1">
      <c r="A51" s="98" t="s">
        <v>89</v>
      </c>
    </row>
    <row r="52" spans="1:1" ht="15.75" customHeight="1">
      <c r="A52" s="99"/>
    </row>
    <row r="53" spans="1:1" ht="15.75" customHeight="1">
      <c r="A53" s="21"/>
    </row>
    <row r="54" spans="1:1" ht="15.75" customHeight="1">
      <c r="A54" s="98" t="s">
        <v>93</v>
      </c>
    </row>
    <row r="55" spans="1:1" ht="15.75" customHeight="1">
      <c r="A55" s="99"/>
    </row>
    <row r="56" spans="1:1" ht="15.75" customHeight="1">
      <c r="A56" s="99"/>
    </row>
    <row r="57" spans="1:1" ht="15.75" customHeight="1">
      <c r="A57" s="23"/>
    </row>
    <row r="58" spans="1:1" ht="15.75" customHeight="1">
      <c r="A58" s="21" t="s">
        <v>90</v>
      </c>
    </row>
    <row r="59" spans="1:1" ht="15.75" customHeight="1">
      <c r="A59" s="21"/>
    </row>
    <row r="60" spans="1:1" ht="15.75" customHeight="1">
      <c r="A60" s="100" t="s">
        <v>91</v>
      </c>
    </row>
    <row r="61" spans="1:1" ht="15.75" customHeight="1">
      <c r="A61" s="99"/>
    </row>
    <row r="62" spans="1:1" ht="15.75" customHeight="1">
      <c r="A62" s="23"/>
    </row>
    <row r="63" spans="1:1" ht="15.75" customHeight="1">
      <c r="A63" s="21" t="s">
        <v>92</v>
      </c>
    </row>
    <row r="64" spans="1:1" ht="15.75" customHeight="1">
      <c r="A64" s="23"/>
    </row>
    <row r="65" spans="1:1" ht="15.75" customHeight="1">
      <c r="A65" s="21"/>
    </row>
    <row r="66" spans="1:1" ht="15.75" customHeight="1">
      <c r="A66" s="21"/>
    </row>
    <row r="67" spans="1:1" ht="15.75" customHeight="1">
      <c r="A67" s="21"/>
    </row>
    <row r="68" spans="1:1" ht="15.75" customHeight="1">
      <c r="A68" s="21"/>
    </row>
    <row r="69" spans="1:1" ht="15.75" customHeight="1">
      <c r="A69" s="21"/>
    </row>
    <row r="70" spans="1:1" ht="15.75" customHeight="1">
      <c r="A70" s="21"/>
    </row>
    <row r="71" spans="1:1" ht="15.75" customHeight="1">
      <c r="A71" s="21"/>
    </row>
    <row r="72" spans="1:1" ht="15.75" customHeight="1">
      <c r="A72" s="25"/>
    </row>
    <row r="73" spans="1:1" ht="15.75" customHeight="1">
      <c r="A73" s="26"/>
    </row>
    <row r="74" spans="1:1" ht="15.75" customHeight="1">
      <c r="A74" s="26"/>
    </row>
    <row r="75" spans="1:1" ht="15.75" customHeight="1">
      <c r="A75" s="26"/>
    </row>
    <row r="76" spans="1:1" ht="15.75" customHeight="1">
      <c r="A76" s="26"/>
    </row>
    <row r="77" spans="1:1" ht="15.75" customHeight="1">
      <c r="A77" s="26"/>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row r="265" spans="1:1" ht="15.75" customHeight="1"/>
    <row r="266" spans="1:1" ht="15.75" customHeight="1"/>
    <row r="267" spans="1:1" ht="15.75" customHeight="1"/>
    <row r="268" spans="1:1" ht="15.75" customHeight="1"/>
    <row r="269" spans="1:1" ht="15.75" customHeight="1"/>
    <row r="270" spans="1:1" ht="15.75" customHeight="1"/>
    <row r="271" spans="1:1" ht="15.75" customHeight="1"/>
    <row r="272" spans="1: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31:A33"/>
    <mergeCell ref="A45:A49"/>
    <mergeCell ref="A51:A52"/>
    <mergeCell ref="A54:A56"/>
    <mergeCell ref="A60:A61"/>
    <mergeCell ref="A18:A19"/>
    <mergeCell ref="A20:A27"/>
    <mergeCell ref="A1:A3"/>
    <mergeCell ref="A4:A7"/>
    <mergeCell ref="A8:A9"/>
    <mergeCell ref="A11:A12"/>
    <mergeCell ref="A14:A16"/>
  </mergeCells>
  <phoneticPr fontId="2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000"/>
  <sheetViews>
    <sheetView workbookViewId="0"/>
  </sheetViews>
  <sheetFormatPr defaultColWidth="14.44140625" defaultRowHeight="15" customHeight="1"/>
  <cols>
    <col min="1" max="1" width="0.77734375" customWidth="1"/>
    <col min="2" max="2" width="4.21875" customWidth="1"/>
    <col min="3" max="44" width="2.21875" customWidth="1"/>
    <col min="45" max="45" width="1.44140625" customWidth="1"/>
    <col min="46" max="46" width="9.77734375" hidden="1" customWidth="1"/>
    <col min="47" max="47" width="96.44140625" customWidth="1"/>
  </cols>
  <sheetData>
    <row r="1" spans="1:47" ht="13.5" customHeight="1">
      <c r="A1" s="70"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71" t="s">
        <v>1</v>
      </c>
      <c r="AI1" s="72"/>
      <c r="AJ1" s="72"/>
      <c r="AK1" s="72"/>
      <c r="AL1" s="72"/>
      <c r="AM1" s="72"/>
      <c r="AN1" s="72"/>
      <c r="AO1" s="72"/>
      <c r="AP1" s="72"/>
      <c r="AQ1" s="72"/>
      <c r="AR1" s="73"/>
      <c r="AS1" s="1"/>
      <c r="AT1" s="1"/>
      <c r="AU1" s="105" t="s">
        <v>57</v>
      </c>
    </row>
    <row r="2" spans="1:47" ht="13.5" customHeight="1">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8"/>
      <c r="AH2" s="74">
        <v>2023</v>
      </c>
      <c r="AI2" s="47"/>
      <c r="AJ2" s="47"/>
      <c r="AK2" s="47"/>
      <c r="AL2" s="2" t="s">
        <v>2</v>
      </c>
      <c r="AM2" s="75"/>
      <c r="AN2" s="47"/>
      <c r="AO2" s="2" t="s">
        <v>3</v>
      </c>
      <c r="AP2" s="75"/>
      <c r="AQ2" s="47"/>
      <c r="AR2" s="3" t="s">
        <v>4</v>
      </c>
      <c r="AS2" s="1"/>
      <c r="AT2" s="1"/>
      <c r="AU2" s="99"/>
    </row>
    <row r="3" spans="1:47" ht="6.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1"/>
      <c r="AT3" s="1"/>
      <c r="AU3" s="104"/>
    </row>
    <row r="4" spans="1:47" ht="13.5" customHeight="1">
      <c r="A4" s="1"/>
      <c r="B4" s="76" t="s">
        <v>5</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1"/>
      <c r="AT4" s="1"/>
      <c r="AU4" s="98" t="s">
        <v>58</v>
      </c>
    </row>
    <row r="5" spans="1:47" ht="13.5" customHeight="1">
      <c r="A5" s="1"/>
      <c r="B5" s="77" t="s">
        <v>6</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1"/>
      <c r="AT5" s="1"/>
      <c r="AU5" s="99"/>
    </row>
    <row r="6" spans="1:47"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99"/>
    </row>
    <row r="7" spans="1:47" ht="13.5" customHeight="1">
      <c r="A7" s="1"/>
      <c r="B7" s="67" t="s">
        <v>7</v>
      </c>
      <c r="C7" s="44"/>
      <c r="D7" s="44"/>
      <c r="E7" s="44"/>
      <c r="F7" s="44"/>
      <c r="G7" s="44"/>
      <c r="H7" s="45"/>
      <c r="I7" s="78" t="s">
        <v>94</v>
      </c>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50"/>
      <c r="AS7" s="1"/>
      <c r="AT7" s="1"/>
      <c r="AU7" s="99"/>
    </row>
    <row r="8" spans="1:47" ht="13.5" customHeight="1">
      <c r="A8" s="1"/>
      <c r="B8" s="46"/>
      <c r="C8" s="47"/>
      <c r="D8" s="47"/>
      <c r="E8" s="47"/>
      <c r="F8" s="47"/>
      <c r="G8" s="47"/>
      <c r="H8" s="48"/>
      <c r="I8" s="46"/>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51"/>
      <c r="AS8" s="1"/>
      <c r="AT8" s="1"/>
      <c r="AU8" s="98" t="s">
        <v>60</v>
      </c>
    </row>
    <row r="9" spans="1:47" ht="13.5" customHeight="1">
      <c r="A9" s="1"/>
      <c r="B9" s="37" t="s">
        <v>8</v>
      </c>
      <c r="C9" s="38"/>
      <c r="D9" s="38"/>
      <c r="E9" s="38"/>
      <c r="F9" s="38"/>
      <c r="G9" s="38"/>
      <c r="H9" s="64"/>
      <c r="I9" s="79"/>
      <c r="J9" s="38"/>
      <c r="K9" s="38"/>
      <c r="L9" s="38"/>
      <c r="M9" s="38"/>
      <c r="N9" s="38"/>
      <c r="O9" s="38"/>
      <c r="P9" s="38"/>
      <c r="Q9" s="38"/>
      <c r="R9" s="38"/>
      <c r="S9" s="38"/>
      <c r="T9" s="38"/>
      <c r="U9" s="38"/>
      <c r="V9" s="39"/>
      <c r="W9" s="37" t="s">
        <v>9</v>
      </c>
      <c r="X9" s="38"/>
      <c r="Y9" s="38"/>
      <c r="Z9" s="38"/>
      <c r="AA9" s="38"/>
      <c r="AB9" s="38"/>
      <c r="AC9" s="38"/>
      <c r="AD9" s="38"/>
      <c r="AE9" s="38"/>
      <c r="AF9" s="38"/>
      <c r="AG9" s="39"/>
      <c r="AH9" s="40"/>
      <c r="AI9" s="38"/>
      <c r="AJ9" s="38"/>
      <c r="AK9" s="38"/>
      <c r="AL9" s="38"/>
      <c r="AM9" s="38"/>
      <c r="AN9" s="38"/>
      <c r="AO9" s="38"/>
      <c r="AP9" s="38"/>
      <c r="AQ9" s="38"/>
      <c r="AR9" s="39"/>
      <c r="AS9" s="1"/>
      <c r="AT9" s="1"/>
      <c r="AU9" s="99"/>
    </row>
    <row r="10" spans="1:47" ht="13.5" customHeight="1">
      <c r="A10" s="1"/>
      <c r="B10" s="37" t="s">
        <v>10</v>
      </c>
      <c r="C10" s="38"/>
      <c r="D10" s="38"/>
      <c r="E10" s="38"/>
      <c r="F10" s="38"/>
      <c r="G10" s="38"/>
      <c r="H10" s="64"/>
      <c r="I10" s="80" t="s">
        <v>11</v>
      </c>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9"/>
      <c r="AS10" s="1"/>
      <c r="AT10" s="1"/>
      <c r="AU10" s="22"/>
    </row>
    <row r="11" spans="1:47" ht="18.75" customHeight="1">
      <c r="A11" s="1"/>
      <c r="B11" s="7"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98" t="s">
        <v>61</v>
      </c>
    </row>
    <row r="12" spans="1:47" ht="13.5" customHeight="1">
      <c r="A12" s="1"/>
      <c r="B12" s="65" t="s">
        <v>13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7" t="s">
        <v>95</v>
      </c>
      <c r="AD12" s="38"/>
      <c r="AE12" s="38"/>
      <c r="AF12" s="38"/>
      <c r="AG12" s="38"/>
      <c r="AH12" s="38"/>
      <c r="AI12" s="38"/>
      <c r="AJ12" s="38"/>
      <c r="AK12" s="38"/>
      <c r="AL12" s="38"/>
      <c r="AM12" s="38"/>
      <c r="AN12" s="38"/>
      <c r="AO12" s="38"/>
      <c r="AP12" s="38"/>
      <c r="AQ12" s="38"/>
      <c r="AR12" s="39"/>
      <c r="AS12" s="1"/>
      <c r="AT12" s="1"/>
      <c r="AU12" s="99"/>
    </row>
    <row r="13" spans="1:47" ht="13.5" customHeight="1">
      <c r="A13" s="1"/>
      <c r="B13" s="66" t="s">
        <v>96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50"/>
      <c r="AC13" s="66" t="s">
        <v>97</v>
      </c>
      <c r="AD13" s="44"/>
      <c r="AE13" s="44"/>
      <c r="AF13" s="44"/>
      <c r="AG13" s="44"/>
      <c r="AH13" s="44"/>
      <c r="AI13" s="44"/>
      <c r="AJ13" s="44"/>
      <c r="AK13" s="44"/>
      <c r="AL13" s="44"/>
      <c r="AM13" s="44"/>
      <c r="AN13" s="44"/>
      <c r="AO13" s="44"/>
      <c r="AP13" s="44"/>
      <c r="AQ13" s="44"/>
      <c r="AR13" s="50"/>
      <c r="AS13" s="1"/>
      <c r="AT13" s="1"/>
      <c r="AU13" s="21"/>
    </row>
    <row r="14" spans="1:47" ht="13.5" customHeight="1">
      <c r="A14" s="1"/>
      <c r="B14" s="6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1"/>
      <c r="AC14" s="62"/>
      <c r="AD14" s="60"/>
      <c r="AE14" s="60"/>
      <c r="AF14" s="60"/>
      <c r="AG14" s="60"/>
      <c r="AH14" s="60"/>
      <c r="AI14" s="60"/>
      <c r="AJ14" s="60"/>
      <c r="AK14" s="60"/>
      <c r="AL14" s="60"/>
      <c r="AM14" s="60"/>
      <c r="AN14" s="60"/>
      <c r="AO14" s="60"/>
      <c r="AP14" s="60"/>
      <c r="AQ14" s="60"/>
      <c r="AR14" s="61"/>
      <c r="AS14" s="1"/>
      <c r="AT14" s="1"/>
      <c r="AU14" s="98" t="s">
        <v>98</v>
      </c>
    </row>
    <row r="15" spans="1:47" ht="13.5" customHeight="1">
      <c r="A15" s="1"/>
      <c r="B15" s="6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1"/>
      <c r="AC15" s="62"/>
      <c r="AD15" s="60"/>
      <c r="AE15" s="60"/>
      <c r="AF15" s="60"/>
      <c r="AG15" s="60"/>
      <c r="AH15" s="60"/>
      <c r="AI15" s="60"/>
      <c r="AJ15" s="60"/>
      <c r="AK15" s="60"/>
      <c r="AL15" s="60"/>
      <c r="AM15" s="60"/>
      <c r="AN15" s="60"/>
      <c r="AO15" s="60"/>
      <c r="AP15" s="60"/>
      <c r="AQ15" s="60"/>
      <c r="AR15" s="61"/>
      <c r="AS15" s="1"/>
      <c r="AT15" s="1"/>
      <c r="AU15" s="99"/>
    </row>
    <row r="16" spans="1:47" ht="13.5" customHeight="1">
      <c r="A16" s="1"/>
      <c r="B16" s="62"/>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1"/>
      <c r="AC16" s="62"/>
      <c r="AD16" s="60"/>
      <c r="AE16" s="60"/>
      <c r="AF16" s="60"/>
      <c r="AG16" s="60"/>
      <c r="AH16" s="60"/>
      <c r="AI16" s="60"/>
      <c r="AJ16" s="60"/>
      <c r="AK16" s="60"/>
      <c r="AL16" s="60"/>
      <c r="AM16" s="60"/>
      <c r="AN16" s="60"/>
      <c r="AO16" s="60"/>
      <c r="AP16" s="60"/>
      <c r="AQ16" s="60"/>
      <c r="AR16" s="61"/>
      <c r="AS16" s="1"/>
      <c r="AT16" s="1"/>
      <c r="AU16" s="99"/>
    </row>
    <row r="17" spans="1:47" ht="13.5" customHeight="1">
      <c r="A17" s="1"/>
      <c r="B17" s="62"/>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1"/>
      <c r="AC17" s="62"/>
      <c r="AD17" s="60"/>
      <c r="AE17" s="60"/>
      <c r="AF17" s="60"/>
      <c r="AG17" s="60"/>
      <c r="AH17" s="60"/>
      <c r="AI17" s="60"/>
      <c r="AJ17" s="60"/>
      <c r="AK17" s="60"/>
      <c r="AL17" s="60"/>
      <c r="AM17" s="60"/>
      <c r="AN17" s="60"/>
      <c r="AO17" s="60"/>
      <c r="AP17" s="60"/>
      <c r="AQ17" s="60"/>
      <c r="AR17" s="61"/>
      <c r="AS17" s="1"/>
      <c r="AT17" s="1"/>
      <c r="AU17" s="21"/>
    </row>
    <row r="18" spans="1:47" ht="13.5" customHeight="1">
      <c r="A18" s="1"/>
      <c r="B18" s="62"/>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1"/>
      <c r="AC18" s="62"/>
      <c r="AD18" s="60"/>
      <c r="AE18" s="60"/>
      <c r="AF18" s="60"/>
      <c r="AG18" s="60"/>
      <c r="AH18" s="60"/>
      <c r="AI18" s="60"/>
      <c r="AJ18" s="60"/>
      <c r="AK18" s="60"/>
      <c r="AL18" s="60"/>
      <c r="AM18" s="60"/>
      <c r="AN18" s="60"/>
      <c r="AO18" s="60"/>
      <c r="AP18" s="60"/>
      <c r="AQ18" s="60"/>
      <c r="AR18" s="61"/>
      <c r="AS18" s="1"/>
      <c r="AT18" s="1"/>
      <c r="AU18" s="21" t="s">
        <v>99</v>
      </c>
    </row>
    <row r="19" spans="1:47" ht="13.5" customHeight="1">
      <c r="A19" s="1"/>
      <c r="B19" s="62"/>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1"/>
      <c r="AC19" s="62"/>
      <c r="AD19" s="60"/>
      <c r="AE19" s="60"/>
      <c r="AF19" s="60"/>
      <c r="AG19" s="60"/>
      <c r="AH19" s="60"/>
      <c r="AI19" s="60"/>
      <c r="AJ19" s="60"/>
      <c r="AK19" s="60"/>
      <c r="AL19" s="60"/>
      <c r="AM19" s="60"/>
      <c r="AN19" s="60"/>
      <c r="AO19" s="60"/>
      <c r="AP19" s="60"/>
      <c r="AQ19" s="60"/>
      <c r="AR19" s="61"/>
      <c r="AS19" s="1"/>
      <c r="AT19" s="1"/>
      <c r="AU19" s="21"/>
    </row>
    <row r="20" spans="1:47" ht="13.5" customHeight="1">
      <c r="A20" s="1"/>
      <c r="B20" s="62"/>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1"/>
      <c r="AC20" s="62"/>
      <c r="AD20" s="60"/>
      <c r="AE20" s="60"/>
      <c r="AF20" s="60"/>
      <c r="AG20" s="60"/>
      <c r="AH20" s="60"/>
      <c r="AI20" s="60"/>
      <c r="AJ20" s="60"/>
      <c r="AK20" s="60"/>
      <c r="AL20" s="60"/>
      <c r="AM20" s="60"/>
      <c r="AN20" s="60"/>
      <c r="AO20" s="60"/>
      <c r="AP20" s="60"/>
      <c r="AQ20" s="60"/>
      <c r="AR20" s="61"/>
      <c r="AS20" s="1"/>
      <c r="AT20" s="1"/>
      <c r="AU20" s="98" t="s">
        <v>100</v>
      </c>
    </row>
    <row r="21" spans="1:47" ht="13.5" customHeight="1">
      <c r="A21" s="1"/>
      <c r="B21" s="62"/>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2"/>
      <c r="AD21" s="60"/>
      <c r="AE21" s="60"/>
      <c r="AF21" s="60"/>
      <c r="AG21" s="60"/>
      <c r="AH21" s="60"/>
      <c r="AI21" s="60"/>
      <c r="AJ21" s="60"/>
      <c r="AK21" s="60"/>
      <c r="AL21" s="60"/>
      <c r="AM21" s="60"/>
      <c r="AN21" s="60"/>
      <c r="AO21" s="60"/>
      <c r="AP21" s="60"/>
      <c r="AQ21" s="60"/>
      <c r="AR21" s="61"/>
      <c r="AS21" s="1"/>
      <c r="AT21" s="1"/>
      <c r="AU21" s="99"/>
    </row>
    <row r="22" spans="1:47" ht="13.5" customHeight="1">
      <c r="A22" s="1"/>
      <c r="B22" s="62"/>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1"/>
      <c r="AC22" s="62"/>
      <c r="AD22" s="60"/>
      <c r="AE22" s="60"/>
      <c r="AF22" s="60"/>
      <c r="AG22" s="60"/>
      <c r="AH22" s="60"/>
      <c r="AI22" s="60"/>
      <c r="AJ22" s="60"/>
      <c r="AK22" s="60"/>
      <c r="AL22" s="60"/>
      <c r="AM22" s="60"/>
      <c r="AN22" s="60"/>
      <c r="AO22" s="60"/>
      <c r="AP22" s="60"/>
      <c r="AQ22" s="60"/>
      <c r="AR22" s="61"/>
      <c r="AS22" s="1"/>
      <c r="AT22" s="1"/>
      <c r="AU22" s="21"/>
    </row>
    <row r="23" spans="1:47" ht="13.5" customHeight="1">
      <c r="A23" s="1"/>
      <c r="B23" s="62"/>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1"/>
      <c r="AC23" s="62"/>
      <c r="AD23" s="60"/>
      <c r="AE23" s="60"/>
      <c r="AF23" s="60"/>
      <c r="AG23" s="60"/>
      <c r="AH23" s="60"/>
      <c r="AI23" s="60"/>
      <c r="AJ23" s="60"/>
      <c r="AK23" s="60"/>
      <c r="AL23" s="60"/>
      <c r="AM23" s="60"/>
      <c r="AN23" s="60"/>
      <c r="AO23" s="60"/>
      <c r="AP23" s="60"/>
      <c r="AQ23" s="60"/>
      <c r="AR23" s="61"/>
      <c r="AS23" s="1"/>
      <c r="AT23" s="1"/>
      <c r="AU23" s="98" t="s">
        <v>67</v>
      </c>
    </row>
    <row r="24" spans="1:47" ht="13.5" customHeight="1">
      <c r="A24" s="1"/>
      <c r="B24" s="62"/>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1"/>
      <c r="AC24" s="62"/>
      <c r="AD24" s="60"/>
      <c r="AE24" s="60"/>
      <c r="AF24" s="60"/>
      <c r="AG24" s="60"/>
      <c r="AH24" s="60"/>
      <c r="AI24" s="60"/>
      <c r="AJ24" s="60"/>
      <c r="AK24" s="60"/>
      <c r="AL24" s="60"/>
      <c r="AM24" s="60"/>
      <c r="AN24" s="60"/>
      <c r="AO24" s="60"/>
      <c r="AP24" s="60"/>
      <c r="AQ24" s="60"/>
      <c r="AR24" s="61"/>
      <c r="AS24" s="1"/>
      <c r="AT24" s="1"/>
      <c r="AU24" s="99"/>
    </row>
    <row r="25" spans="1:47" ht="13.5" customHeight="1">
      <c r="A25" s="1"/>
      <c r="B25" s="46"/>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51"/>
      <c r="AC25" s="46"/>
      <c r="AD25" s="47"/>
      <c r="AE25" s="47"/>
      <c r="AF25" s="47"/>
      <c r="AG25" s="47"/>
      <c r="AH25" s="47"/>
      <c r="AI25" s="47"/>
      <c r="AJ25" s="47"/>
      <c r="AK25" s="47"/>
      <c r="AL25" s="47"/>
      <c r="AM25" s="47"/>
      <c r="AN25" s="47"/>
      <c r="AO25" s="47"/>
      <c r="AP25" s="47"/>
      <c r="AQ25" s="47"/>
      <c r="AR25" s="51"/>
      <c r="AS25" s="1"/>
      <c r="AT25" s="1"/>
      <c r="AU25" s="99"/>
    </row>
    <row r="26" spans="1:47" ht="13.5" customHeight="1">
      <c r="A26" s="1"/>
      <c r="B26" s="67" t="s">
        <v>15</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50"/>
      <c r="AC26" s="56" t="s">
        <v>16</v>
      </c>
      <c r="AD26" s="44"/>
      <c r="AE26" s="44"/>
      <c r="AF26" s="44"/>
      <c r="AG26" s="44"/>
      <c r="AH26" s="44"/>
      <c r="AI26" s="44"/>
      <c r="AJ26" s="44"/>
      <c r="AK26" s="44"/>
      <c r="AL26" s="44"/>
      <c r="AM26" s="44"/>
      <c r="AN26" s="44"/>
      <c r="AO26" s="44"/>
      <c r="AP26" s="44"/>
      <c r="AQ26" s="44"/>
      <c r="AR26" s="50"/>
      <c r="AS26" s="1"/>
      <c r="AT26" s="1"/>
      <c r="AU26" s="99"/>
    </row>
    <row r="27" spans="1:47" ht="13.5" customHeight="1">
      <c r="A27" s="1"/>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51"/>
      <c r="AC27" s="52"/>
      <c r="AD27" s="53"/>
      <c r="AE27" s="53"/>
      <c r="AF27" s="53"/>
      <c r="AG27" s="53"/>
      <c r="AH27" s="53"/>
      <c r="AI27" s="53"/>
      <c r="AJ27" s="53"/>
      <c r="AK27" s="53"/>
      <c r="AL27" s="53"/>
      <c r="AM27" s="53"/>
      <c r="AN27" s="53"/>
      <c r="AO27" s="53"/>
      <c r="AP27" s="53"/>
      <c r="AQ27" s="53"/>
      <c r="AR27" s="57"/>
      <c r="AS27" s="1"/>
      <c r="AT27" s="1"/>
      <c r="AU27" s="99"/>
    </row>
    <row r="28" spans="1:47" ht="13.5" customHeight="1">
      <c r="A28" s="1"/>
      <c r="B28" s="59" t="s">
        <v>101</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1"/>
      <c r="AC28" s="58" t="s">
        <v>17</v>
      </c>
      <c r="AD28" s="44"/>
      <c r="AE28" s="44"/>
      <c r="AF28" s="44"/>
      <c r="AG28" s="44"/>
      <c r="AH28" s="44"/>
      <c r="AI28" s="44"/>
      <c r="AJ28" s="44"/>
      <c r="AK28" s="44"/>
      <c r="AL28" s="44"/>
      <c r="AM28" s="44"/>
      <c r="AN28" s="44"/>
      <c r="AO28" s="44"/>
      <c r="AP28" s="44"/>
      <c r="AQ28" s="44"/>
      <c r="AR28" s="50"/>
      <c r="AS28" s="1"/>
      <c r="AT28" s="1"/>
      <c r="AU28" s="99"/>
    </row>
    <row r="29" spans="1:47" ht="13.5" customHeight="1">
      <c r="A29" s="1"/>
      <c r="B29" s="62"/>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1"/>
      <c r="AC29" s="102" t="str">
        <f>IF(AC28="ギガファイル便にて送付","ギガファイル便のURLを以下に貼付してください｡",IF(AC28="webページやSNSの画像使用可","使用可能画像が掲載されているサイトURLを以下に貼付してください｡",""))</f>
        <v>ギガファイル便のURLを以下に貼付してください｡</v>
      </c>
      <c r="AD29" s="60"/>
      <c r="AE29" s="60"/>
      <c r="AF29" s="60"/>
      <c r="AG29" s="60"/>
      <c r="AH29" s="60"/>
      <c r="AI29" s="60"/>
      <c r="AJ29" s="60"/>
      <c r="AK29" s="60"/>
      <c r="AL29" s="60"/>
      <c r="AM29" s="60"/>
      <c r="AN29" s="60"/>
      <c r="AO29" s="60"/>
      <c r="AP29" s="60"/>
      <c r="AQ29" s="60"/>
      <c r="AR29" s="61"/>
      <c r="AS29" s="1"/>
      <c r="AT29" s="1"/>
      <c r="AU29" s="99"/>
    </row>
    <row r="30" spans="1:47" ht="13.5" customHeight="1">
      <c r="A30" s="1"/>
      <c r="B30" s="62"/>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1"/>
      <c r="AC30" s="62"/>
      <c r="AD30" s="60"/>
      <c r="AE30" s="60"/>
      <c r="AF30" s="60"/>
      <c r="AG30" s="60"/>
      <c r="AH30" s="60"/>
      <c r="AI30" s="60"/>
      <c r="AJ30" s="60"/>
      <c r="AK30" s="60"/>
      <c r="AL30" s="60"/>
      <c r="AM30" s="60"/>
      <c r="AN30" s="60"/>
      <c r="AO30" s="60"/>
      <c r="AP30" s="60"/>
      <c r="AQ30" s="60"/>
      <c r="AR30" s="61"/>
      <c r="AS30" s="1"/>
      <c r="AT30" s="1"/>
      <c r="AU30" s="99"/>
    </row>
    <row r="31" spans="1:47" ht="13.5" customHeight="1">
      <c r="A31" s="1"/>
      <c r="B31" s="62"/>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1"/>
      <c r="AC31" s="63" t="s">
        <v>102</v>
      </c>
      <c r="AD31" s="47"/>
      <c r="AE31" s="47"/>
      <c r="AF31" s="47"/>
      <c r="AG31" s="47"/>
      <c r="AH31" s="47"/>
      <c r="AI31" s="47"/>
      <c r="AJ31" s="47"/>
      <c r="AK31" s="47"/>
      <c r="AL31" s="47"/>
      <c r="AM31" s="47"/>
      <c r="AN31" s="47"/>
      <c r="AO31" s="47"/>
      <c r="AP31" s="47"/>
      <c r="AQ31" s="47"/>
      <c r="AR31" s="51"/>
      <c r="AS31" s="1"/>
      <c r="AT31" s="1"/>
      <c r="AU31" s="21"/>
    </row>
    <row r="32" spans="1:47" ht="12.75" customHeight="1">
      <c r="A32" s="1"/>
      <c r="B32" s="43" t="s">
        <v>19</v>
      </c>
      <c r="C32" s="44"/>
      <c r="D32" s="44"/>
      <c r="E32" s="44"/>
      <c r="F32" s="44"/>
      <c r="G32" s="44"/>
      <c r="H32" s="44"/>
      <c r="I32" s="44"/>
      <c r="J32" s="45"/>
      <c r="K32" s="49"/>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50"/>
      <c r="AS32" s="1"/>
      <c r="AT32" s="1"/>
      <c r="AU32" s="21" t="s">
        <v>103</v>
      </c>
    </row>
    <row r="33" spans="1:47" ht="13.5" customHeight="1">
      <c r="A33" s="1"/>
      <c r="B33" s="46"/>
      <c r="C33" s="47"/>
      <c r="D33" s="47"/>
      <c r="E33" s="47"/>
      <c r="F33" s="47"/>
      <c r="G33" s="47"/>
      <c r="H33" s="47"/>
      <c r="I33" s="47"/>
      <c r="J33" s="48"/>
      <c r="K33" s="46"/>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51"/>
      <c r="AS33" s="1"/>
      <c r="AT33" s="1"/>
      <c r="AU33" s="21"/>
    </row>
    <row r="34" spans="1:47" ht="13.5" customHeight="1">
      <c r="A34" s="1"/>
      <c r="B34" s="37" t="s">
        <v>104</v>
      </c>
      <c r="C34" s="38"/>
      <c r="D34" s="38"/>
      <c r="E34" s="38"/>
      <c r="F34" s="39"/>
      <c r="G34" s="40" t="s">
        <v>105</v>
      </c>
      <c r="H34" s="38"/>
      <c r="I34" s="38"/>
      <c r="J34" s="38"/>
      <c r="K34" s="38"/>
      <c r="L34" s="38"/>
      <c r="M34" s="38"/>
      <c r="N34" s="38"/>
      <c r="O34" s="39"/>
      <c r="P34" s="37" t="s">
        <v>106</v>
      </c>
      <c r="Q34" s="38"/>
      <c r="R34" s="38"/>
      <c r="S34" s="38"/>
      <c r="T34" s="38"/>
      <c r="U34" s="39"/>
      <c r="V34" s="55" t="s">
        <v>107</v>
      </c>
      <c r="W34" s="38"/>
      <c r="X34" s="38"/>
      <c r="Y34" s="38"/>
      <c r="Z34" s="38"/>
      <c r="AA34" s="38"/>
      <c r="AB34" s="38"/>
      <c r="AC34" s="38"/>
      <c r="AD34" s="38"/>
      <c r="AE34" s="38"/>
      <c r="AF34" s="38"/>
      <c r="AG34" s="38"/>
      <c r="AH34" s="38"/>
      <c r="AI34" s="38"/>
      <c r="AJ34" s="38"/>
      <c r="AK34" s="38"/>
      <c r="AL34" s="38"/>
      <c r="AM34" s="38"/>
      <c r="AN34" s="38"/>
      <c r="AO34" s="38"/>
      <c r="AP34" s="38"/>
      <c r="AQ34" s="38"/>
      <c r="AR34" s="39"/>
      <c r="AS34" s="1"/>
      <c r="AT34" s="1"/>
      <c r="AU34" s="22" t="s">
        <v>108</v>
      </c>
    </row>
    <row r="35" spans="1:47" ht="13.5" customHeight="1">
      <c r="A35" s="1"/>
      <c r="B35" s="37" t="s">
        <v>109</v>
      </c>
      <c r="C35" s="38"/>
      <c r="D35" s="38"/>
      <c r="E35" s="38"/>
      <c r="F35" s="39"/>
      <c r="G35" s="40" t="s">
        <v>73</v>
      </c>
      <c r="H35" s="38"/>
      <c r="I35" s="38"/>
      <c r="J35" s="38"/>
      <c r="K35" s="38"/>
      <c r="L35" s="38"/>
      <c r="M35" s="38"/>
      <c r="N35" s="38"/>
      <c r="O35" s="39"/>
      <c r="P35" s="40"/>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9"/>
      <c r="AS35" s="1"/>
      <c r="AT35" s="1"/>
      <c r="AU35" s="21"/>
    </row>
    <row r="36" spans="1:47" ht="13.5" customHeight="1">
      <c r="A36" s="1"/>
      <c r="B36" s="96" t="s">
        <v>25</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50"/>
      <c r="AS36" s="1"/>
      <c r="AT36" s="1"/>
      <c r="AU36" s="22" t="s">
        <v>110</v>
      </c>
    </row>
    <row r="37" spans="1:47" ht="13.5" customHeight="1">
      <c r="A37" s="1"/>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51"/>
      <c r="AS37" s="1"/>
      <c r="AT37" s="1"/>
      <c r="AU37" s="22"/>
    </row>
    <row r="38" spans="1:47" ht="19.5" customHeight="1">
      <c r="A38" s="1"/>
      <c r="B38" s="7" t="s">
        <v>26</v>
      </c>
      <c r="C38" s="7"/>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22" t="s">
        <v>111</v>
      </c>
    </row>
    <row r="39" spans="1:47" ht="13.5" customHeight="1">
      <c r="A39" s="1"/>
      <c r="B39" s="37" t="s">
        <v>112</v>
      </c>
      <c r="C39" s="38"/>
      <c r="D39" s="38"/>
      <c r="E39" s="38"/>
      <c r="F39" s="38"/>
      <c r="G39" s="38"/>
      <c r="H39" s="39"/>
      <c r="I39" s="40"/>
      <c r="J39" s="38"/>
      <c r="K39" s="38"/>
      <c r="L39" s="97" t="s">
        <v>28</v>
      </c>
      <c r="M39" s="38"/>
      <c r="N39" s="40" t="s">
        <v>76</v>
      </c>
      <c r="O39" s="38"/>
      <c r="P39" s="38"/>
      <c r="Q39" s="38"/>
      <c r="R39" s="38"/>
      <c r="S39" s="38"/>
      <c r="T39" s="38"/>
      <c r="U39" s="38"/>
      <c r="V39" s="38"/>
      <c r="W39" s="38"/>
      <c r="X39" s="38"/>
      <c r="Y39" s="38"/>
      <c r="Z39" s="38"/>
      <c r="AA39" s="38"/>
      <c r="AB39" s="39"/>
      <c r="AC39" s="40"/>
      <c r="AD39" s="38"/>
      <c r="AE39" s="38"/>
      <c r="AF39" s="38"/>
      <c r="AG39" s="38"/>
      <c r="AH39" s="38"/>
      <c r="AI39" s="38"/>
      <c r="AJ39" s="38"/>
      <c r="AK39" s="38"/>
      <c r="AL39" s="38"/>
      <c r="AM39" s="38"/>
      <c r="AN39" s="38"/>
      <c r="AO39" s="38"/>
      <c r="AP39" s="38"/>
      <c r="AQ39" s="38"/>
      <c r="AR39" s="39"/>
      <c r="AS39" s="1"/>
      <c r="AT39" s="1"/>
      <c r="AU39" s="22"/>
    </row>
    <row r="40" spans="1:47" ht="13.5" customHeight="1">
      <c r="A40" s="1"/>
      <c r="B40" s="37" t="s">
        <v>113</v>
      </c>
      <c r="C40" s="38"/>
      <c r="D40" s="38"/>
      <c r="E40" s="38"/>
      <c r="F40" s="38"/>
      <c r="G40" s="38"/>
      <c r="H40" s="39"/>
      <c r="I40" s="40" t="s">
        <v>77</v>
      </c>
      <c r="J40" s="38"/>
      <c r="K40" s="38"/>
      <c r="L40" s="38"/>
      <c r="M40" s="38"/>
      <c r="N40" s="38"/>
      <c r="O40" s="37" t="s">
        <v>114</v>
      </c>
      <c r="P40" s="38"/>
      <c r="Q40" s="38"/>
      <c r="R40" s="38"/>
      <c r="S40" s="38"/>
      <c r="T40" s="38"/>
      <c r="U40" s="38"/>
      <c r="V40" s="39"/>
      <c r="W40" s="40" t="s">
        <v>77</v>
      </c>
      <c r="X40" s="38"/>
      <c r="Y40" s="38"/>
      <c r="Z40" s="38"/>
      <c r="AA40" s="38"/>
      <c r="AB40" s="38"/>
      <c r="AC40" s="39"/>
      <c r="AD40" s="41" t="s">
        <v>31</v>
      </c>
      <c r="AE40" s="35"/>
      <c r="AF40" s="35"/>
      <c r="AG40" s="35"/>
      <c r="AH40" s="42"/>
      <c r="AI40" s="34" t="s">
        <v>78</v>
      </c>
      <c r="AJ40" s="35"/>
      <c r="AK40" s="35"/>
      <c r="AL40" s="35"/>
      <c r="AM40" s="35"/>
      <c r="AN40" s="35"/>
      <c r="AO40" s="35"/>
      <c r="AP40" s="35"/>
      <c r="AQ40" s="35"/>
      <c r="AR40" s="36"/>
      <c r="AS40" s="1"/>
      <c r="AT40" s="1"/>
      <c r="AU40" s="21" t="s">
        <v>115</v>
      </c>
    </row>
    <row r="41" spans="1:47" ht="18.75" customHeight="1">
      <c r="A41" s="1"/>
      <c r="B41" s="7" t="s">
        <v>32</v>
      </c>
      <c r="C41" s="1"/>
      <c r="D41" s="1"/>
      <c r="E41" s="1"/>
      <c r="F41" s="1"/>
      <c r="G41" s="1"/>
      <c r="H41" s="1"/>
      <c r="I41" s="8"/>
      <c r="J41" s="8"/>
      <c r="K41" s="8"/>
      <c r="L41" s="8"/>
      <c r="M41" s="8"/>
      <c r="N41" s="8"/>
      <c r="O41" s="8"/>
      <c r="P41" s="8"/>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22"/>
    </row>
    <row r="42" spans="1:47" ht="13.5" customHeight="1">
      <c r="A42" s="1"/>
      <c r="B42" s="37" t="s">
        <v>116</v>
      </c>
      <c r="C42" s="38"/>
      <c r="D42" s="38"/>
      <c r="E42" s="38"/>
      <c r="F42" s="38"/>
      <c r="G42" s="38"/>
      <c r="H42" s="39"/>
      <c r="I42" s="93" t="s">
        <v>81</v>
      </c>
      <c r="J42" s="72"/>
      <c r="K42" s="72"/>
      <c r="L42" s="72"/>
      <c r="M42" s="72"/>
      <c r="N42" s="72"/>
      <c r="O42" s="72"/>
      <c r="P42" s="73"/>
      <c r="Q42" s="94" t="s">
        <v>117</v>
      </c>
      <c r="R42" s="72"/>
      <c r="S42" s="72"/>
      <c r="T42" s="72"/>
      <c r="U42" s="95"/>
      <c r="V42" s="40" t="s">
        <v>35</v>
      </c>
      <c r="W42" s="38"/>
      <c r="X42" s="38"/>
      <c r="Y42" s="38"/>
      <c r="Z42" s="39"/>
      <c r="AA42" s="40" t="str">
        <f>IF(V42="指定不可","-",IF(V42="指定可","お申し込み日の●日後～●日後の期間で指定可",))</f>
        <v>お申し込み日の●日後～●日後の期間で指定可</v>
      </c>
      <c r="AB42" s="38"/>
      <c r="AC42" s="38"/>
      <c r="AD42" s="38"/>
      <c r="AE42" s="38"/>
      <c r="AF42" s="38"/>
      <c r="AG42" s="38"/>
      <c r="AH42" s="38"/>
      <c r="AI42" s="38"/>
      <c r="AJ42" s="38"/>
      <c r="AK42" s="38"/>
      <c r="AL42" s="38"/>
      <c r="AM42" s="38"/>
      <c r="AN42" s="38"/>
      <c r="AO42" s="38"/>
      <c r="AP42" s="38"/>
      <c r="AQ42" s="38"/>
      <c r="AR42" s="39"/>
      <c r="AS42" s="1"/>
      <c r="AT42" s="1"/>
      <c r="AU42" s="21" t="s">
        <v>118</v>
      </c>
    </row>
    <row r="43" spans="1:47" ht="13.5" customHeight="1">
      <c r="A43" s="1"/>
      <c r="B43" s="37" t="s">
        <v>119</v>
      </c>
      <c r="C43" s="38"/>
      <c r="D43" s="38"/>
      <c r="E43" s="38"/>
      <c r="F43" s="38"/>
      <c r="G43" s="38"/>
      <c r="H43" s="64"/>
      <c r="I43" s="40" t="s">
        <v>83</v>
      </c>
      <c r="J43" s="38"/>
      <c r="K43" s="38"/>
      <c r="L43" s="38"/>
      <c r="M43" s="38"/>
      <c r="N43" s="38"/>
      <c r="O43" s="38"/>
      <c r="P43" s="38"/>
      <c r="Q43" s="38"/>
      <c r="R43" s="38"/>
      <c r="S43" s="38"/>
      <c r="T43" s="38"/>
      <c r="U43" s="38"/>
      <c r="V43" s="38"/>
      <c r="W43" s="38"/>
      <c r="X43" s="38"/>
      <c r="Y43" s="38"/>
      <c r="Z43" s="38"/>
      <c r="AA43" s="39"/>
      <c r="AB43" s="55"/>
      <c r="AC43" s="38"/>
      <c r="AD43" s="38"/>
      <c r="AE43" s="38"/>
      <c r="AF43" s="38"/>
      <c r="AG43" s="38"/>
      <c r="AH43" s="38"/>
      <c r="AI43" s="38"/>
      <c r="AJ43" s="38"/>
      <c r="AK43" s="38"/>
      <c r="AL43" s="38"/>
      <c r="AM43" s="38"/>
      <c r="AN43" s="38"/>
      <c r="AO43" s="38"/>
      <c r="AP43" s="38"/>
      <c r="AQ43" s="38"/>
      <c r="AR43" s="39"/>
      <c r="AS43" s="1"/>
      <c r="AT43" s="1"/>
      <c r="AU43" s="22"/>
    </row>
    <row r="44" spans="1:47" ht="13.5" customHeight="1">
      <c r="A44" s="1"/>
      <c r="B44" s="37" t="str">
        <f>IF(I43="お届け期間のみ設定あり","お届け期間",IF(I43="お届け・受注期間設定あり","お届け期間",""))</f>
        <v>お届け期間</v>
      </c>
      <c r="C44" s="38"/>
      <c r="D44" s="38"/>
      <c r="E44" s="38"/>
      <c r="F44" s="38"/>
      <c r="G44" s="38"/>
      <c r="H44" s="64"/>
      <c r="I44" s="88"/>
      <c r="J44" s="60"/>
      <c r="K44" s="60"/>
      <c r="L44" s="89" t="s">
        <v>2</v>
      </c>
      <c r="M44" s="60"/>
      <c r="N44" s="90"/>
      <c r="O44" s="60"/>
      <c r="P44" s="9" t="s">
        <v>3</v>
      </c>
      <c r="Q44" s="91"/>
      <c r="R44" s="60"/>
      <c r="S44" s="9" t="s">
        <v>4</v>
      </c>
      <c r="T44" s="9"/>
      <c r="U44" s="92" t="s">
        <v>38</v>
      </c>
      <c r="V44" s="60"/>
      <c r="W44" s="91"/>
      <c r="X44" s="60"/>
      <c r="Y44" s="60"/>
      <c r="Z44" s="9" t="s">
        <v>2</v>
      </c>
      <c r="AA44" s="90"/>
      <c r="AB44" s="60"/>
      <c r="AC44" s="9" t="s">
        <v>3</v>
      </c>
      <c r="AD44" s="91"/>
      <c r="AE44" s="60"/>
      <c r="AF44" s="9" t="s">
        <v>4</v>
      </c>
      <c r="AG44" s="41" t="s">
        <v>120</v>
      </c>
      <c r="AH44" s="35"/>
      <c r="AI44" s="35"/>
      <c r="AJ44" s="35"/>
      <c r="AK44" s="35"/>
      <c r="AL44" s="35"/>
      <c r="AM44" s="35"/>
      <c r="AN44" s="35"/>
      <c r="AO44" s="35"/>
      <c r="AP44" s="35"/>
      <c r="AQ44" s="35"/>
      <c r="AR44" s="36"/>
      <c r="AS44" s="1"/>
      <c r="AT44" s="1"/>
      <c r="AU44" s="98" t="s">
        <v>121</v>
      </c>
    </row>
    <row r="45" spans="1:47" ht="13.5" customHeight="1">
      <c r="A45" s="1"/>
      <c r="B45" s="71" t="str">
        <f>IF(I43="受注期間のみ設定あり","受注期間",IF(I43="お届け・受注期間設定あり","受注期間",""))</f>
        <v>受注期間</v>
      </c>
      <c r="C45" s="72"/>
      <c r="D45" s="72"/>
      <c r="E45" s="72"/>
      <c r="F45" s="72"/>
      <c r="G45" s="72"/>
      <c r="H45" s="73"/>
      <c r="I45" s="81"/>
      <c r="J45" s="44"/>
      <c r="K45" s="44"/>
      <c r="L45" s="82" t="s">
        <v>2</v>
      </c>
      <c r="M45" s="44"/>
      <c r="N45" s="83"/>
      <c r="O45" s="44"/>
      <c r="P45" s="10" t="s">
        <v>3</v>
      </c>
      <c r="Q45" s="69"/>
      <c r="R45" s="44"/>
      <c r="S45" s="10" t="s">
        <v>4</v>
      </c>
      <c r="T45" s="10"/>
      <c r="U45" s="68" t="s">
        <v>38</v>
      </c>
      <c r="V45" s="44"/>
      <c r="W45" s="69"/>
      <c r="X45" s="44"/>
      <c r="Y45" s="44"/>
      <c r="Z45" s="10" t="s">
        <v>2</v>
      </c>
      <c r="AA45" s="83"/>
      <c r="AB45" s="44"/>
      <c r="AC45" s="10" t="s">
        <v>3</v>
      </c>
      <c r="AD45" s="69"/>
      <c r="AE45" s="44"/>
      <c r="AF45" s="10" t="s">
        <v>4</v>
      </c>
      <c r="AG45" s="87" t="s">
        <v>40</v>
      </c>
      <c r="AH45" s="44"/>
      <c r="AI45" s="44"/>
      <c r="AJ45" s="44"/>
      <c r="AK45" s="44"/>
      <c r="AL45" s="44"/>
      <c r="AM45" s="44"/>
      <c r="AN45" s="44"/>
      <c r="AO45" s="44"/>
      <c r="AP45" s="44"/>
      <c r="AQ45" s="44"/>
      <c r="AR45" s="50"/>
      <c r="AS45" s="1"/>
      <c r="AT45" s="1"/>
      <c r="AU45" s="99"/>
    </row>
    <row r="46" spans="1:47" ht="13.5" customHeight="1">
      <c r="A46" s="1"/>
      <c r="B46" s="37" t="s">
        <v>122</v>
      </c>
      <c r="C46" s="38"/>
      <c r="D46" s="38"/>
      <c r="E46" s="38"/>
      <c r="F46" s="38"/>
      <c r="G46" s="38"/>
      <c r="H46" s="39"/>
      <c r="I46" s="40" t="s">
        <v>85</v>
      </c>
      <c r="J46" s="38"/>
      <c r="K46" s="38"/>
      <c r="L46" s="38"/>
      <c r="M46" s="39"/>
      <c r="N46" s="85" t="s">
        <v>42</v>
      </c>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9"/>
      <c r="AS46" s="1"/>
      <c r="AT46" s="1"/>
      <c r="AU46" s="99"/>
    </row>
    <row r="47" spans="1:47" ht="13.5" customHeight="1">
      <c r="A47" s="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27"/>
      <c r="AH47" s="27"/>
      <c r="AI47" s="27"/>
      <c r="AJ47" s="27"/>
      <c r="AK47" s="27"/>
      <c r="AL47" s="27"/>
      <c r="AM47" s="27"/>
      <c r="AN47" s="27"/>
      <c r="AO47" s="27"/>
      <c r="AP47" s="27"/>
      <c r="AQ47" s="27"/>
      <c r="AR47" s="27"/>
      <c r="AS47" s="1"/>
      <c r="AT47" s="1"/>
      <c r="AU47" s="99"/>
    </row>
    <row r="48" spans="1:47" ht="15" customHeight="1">
      <c r="A48" s="1"/>
      <c r="B48" s="7" t="s">
        <v>123</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99"/>
    </row>
    <row r="49" spans="1:47" ht="13.5" customHeight="1">
      <c r="A49" s="1"/>
      <c r="B49" s="37" t="s">
        <v>44</v>
      </c>
      <c r="C49" s="38"/>
      <c r="D49" s="38"/>
      <c r="E49" s="38"/>
      <c r="F49" s="38"/>
      <c r="G49" s="38"/>
      <c r="H49" s="39"/>
      <c r="I49" s="1"/>
      <c r="J49" s="37" t="s">
        <v>88</v>
      </c>
      <c r="K49" s="38"/>
      <c r="L49" s="38"/>
      <c r="M49" s="38"/>
      <c r="N49" s="38"/>
      <c r="O49" s="38"/>
      <c r="P49" s="39"/>
      <c r="Q49" s="1"/>
      <c r="R49" s="40" t="s">
        <v>46</v>
      </c>
      <c r="S49" s="38"/>
      <c r="T49" s="38"/>
      <c r="U49" s="38"/>
      <c r="V49" s="38"/>
      <c r="W49" s="38"/>
      <c r="X49" s="38"/>
      <c r="Y49" s="39"/>
      <c r="Z49" s="1"/>
      <c r="AA49" s="1"/>
      <c r="AB49" s="1"/>
      <c r="AC49" s="1"/>
      <c r="AD49" s="1"/>
      <c r="AE49" s="1"/>
      <c r="AF49" s="1"/>
      <c r="AG49" s="1"/>
      <c r="AH49" s="1"/>
      <c r="AI49" s="1"/>
      <c r="AJ49" s="1"/>
      <c r="AK49" s="1"/>
      <c r="AL49" s="1"/>
      <c r="AM49" s="1"/>
      <c r="AN49" s="1"/>
      <c r="AO49" s="1"/>
      <c r="AP49" s="1"/>
      <c r="AQ49" s="1"/>
      <c r="AR49" s="1"/>
      <c r="AS49" s="1"/>
      <c r="AT49" s="1"/>
      <c r="AU49" s="21"/>
    </row>
    <row r="50" spans="1:47" ht="13.5" customHeight="1">
      <c r="A50" s="1"/>
      <c r="B50" s="86"/>
      <c r="C50" s="38"/>
      <c r="D50" s="38"/>
      <c r="E50" s="38"/>
      <c r="F50" s="38"/>
      <c r="G50" s="38"/>
      <c r="H50" s="12" t="s">
        <v>47</v>
      </c>
      <c r="I50" s="1"/>
      <c r="J50" s="86"/>
      <c r="K50" s="38"/>
      <c r="L50" s="38"/>
      <c r="M50" s="38"/>
      <c r="N50" s="38"/>
      <c r="O50" s="38"/>
      <c r="P50" s="12" t="s">
        <v>47</v>
      </c>
      <c r="Q50" s="1"/>
      <c r="R50" s="86">
        <f>ROUNDUP(AT50,-3)</f>
        <v>0</v>
      </c>
      <c r="S50" s="38"/>
      <c r="T50" s="38"/>
      <c r="U50" s="38"/>
      <c r="V50" s="38"/>
      <c r="W50" s="38"/>
      <c r="X50" s="38"/>
      <c r="Y50" s="12" t="s">
        <v>47</v>
      </c>
      <c r="Z50" s="1"/>
      <c r="AA50" s="1"/>
      <c r="AB50" s="1"/>
      <c r="AC50" s="1"/>
      <c r="AD50" s="1"/>
      <c r="AE50" s="1"/>
      <c r="AF50" s="1"/>
      <c r="AG50" s="1"/>
      <c r="AH50" s="1"/>
      <c r="AI50" s="1"/>
      <c r="AJ50" s="1"/>
      <c r="AK50" s="1"/>
      <c r="AL50" s="1"/>
      <c r="AM50" s="1"/>
      <c r="AN50" s="1"/>
      <c r="AO50" s="1"/>
      <c r="AP50" s="1"/>
      <c r="AQ50" s="1"/>
      <c r="AR50" s="1"/>
      <c r="AS50" s="1"/>
      <c r="AT50" s="13">
        <f>J50/0.3</f>
        <v>0</v>
      </c>
      <c r="AU50" s="98" t="s">
        <v>124</v>
      </c>
    </row>
    <row r="51" spans="1:47" ht="13.5" customHeight="1">
      <c r="A51" s="1"/>
      <c r="B51" s="1" t="s">
        <v>48</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99"/>
    </row>
    <row r="52" spans="1:47" ht="18.75" customHeight="1">
      <c r="A52" s="1"/>
      <c r="B52" s="15" t="s">
        <v>49</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7"/>
      <c r="AM52" s="16"/>
      <c r="AN52" s="16"/>
      <c r="AO52" s="18" t="s">
        <v>50</v>
      </c>
      <c r="AP52" s="16"/>
      <c r="AQ52" s="16"/>
      <c r="AR52" s="16"/>
      <c r="AS52" s="1"/>
      <c r="AT52" s="1" t="s">
        <v>51</v>
      </c>
      <c r="AU52" s="21"/>
    </row>
    <row r="53" spans="1:47" ht="18.75" customHeight="1">
      <c r="A53" s="1"/>
      <c r="B53" s="7" t="s">
        <v>52</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t="s">
        <v>125</v>
      </c>
      <c r="AQ53" s="74" t="s">
        <v>53</v>
      </c>
      <c r="AR53" s="47"/>
      <c r="AS53" s="1"/>
      <c r="AT53" s="28"/>
      <c r="AU53" s="98" t="s">
        <v>126</v>
      </c>
    </row>
    <row r="54" spans="1:47" ht="13.5" customHeight="1">
      <c r="A54" s="1"/>
      <c r="B54" s="1"/>
      <c r="C54" s="1" t="s">
        <v>54</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6"/>
      <c r="AR54" s="29"/>
      <c r="AS54" s="1"/>
      <c r="AT54" s="1"/>
      <c r="AU54" s="99"/>
    </row>
    <row r="55" spans="1:47" ht="13.5" customHeight="1">
      <c r="A55" s="1"/>
      <c r="B55" s="1"/>
      <c r="C55" s="1" t="s">
        <v>55</v>
      </c>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6"/>
      <c r="AR55" s="29"/>
      <c r="AS55" s="1"/>
      <c r="AT55" s="1"/>
      <c r="AU55" s="99"/>
    </row>
    <row r="56" spans="1:47" ht="13.5" customHeight="1">
      <c r="A56" s="1"/>
      <c r="B56" s="1"/>
      <c r="C56" s="1" t="s">
        <v>56</v>
      </c>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6"/>
      <c r="AR56" s="29"/>
      <c r="AS56" s="1"/>
      <c r="AT56" s="1"/>
      <c r="AU56" s="22"/>
    </row>
    <row r="57" spans="1:47" ht="13.5" customHeight="1">
      <c r="A57" s="1"/>
      <c r="B57" s="1"/>
      <c r="AN57" s="1"/>
      <c r="AO57" s="1"/>
      <c r="AP57" s="1"/>
      <c r="AQ57" s="19"/>
      <c r="AR57" s="19"/>
      <c r="AS57" s="1"/>
      <c r="AT57" s="1"/>
      <c r="AU57" s="21" t="s">
        <v>127</v>
      </c>
    </row>
    <row r="58" spans="1:47" ht="18.75" customHeight="1">
      <c r="A58" s="1"/>
      <c r="B58" s="7"/>
      <c r="AN58" s="1"/>
      <c r="AO58" s="1"/>
      <c r="AP58" s="1"/>
      <c r="AQ58" s="19"/>
      <c r="AR58" s="19"/>
      <c r="AS58" s="1"/>
      <c r="AT58" s="1"/>
      <c r="AU58" s="21"/>
    </row>
    <row r="59" spans="1:47" ht="13.5" customHeight="1">
      <c r="A59" s="1"/>
      <c r="B59" s="1"/>
      <c r="AN59" s="1"/>
      <c r="AO59" s="1"/>
      <c r="AP59" s="1"/>
      <c r="AQ59" s="19"/>
      <c r="AR59" s="19"/>
      <c r="AS59" s="1"/>
      <c r="AT59" s="1"/>
      <c r="AU59" s="22" t="s">
        <v>128</v>
      </c>
    </row>
    <row r="60" spans="1:47" ht="13.5" customHeight="1">
      <c r="A60" s="1"/>
      <c r="B60" s="1"/>
      <c r="AS60" s="1"/>
      <c r="AT60" s="1"/>
      <c r="AU60" s="22"/>
    </row>
    <row r="61" spans="1:47" ht="13.5" customHeight="1">
      <c r="A61" s="1"/>
      <c r="B61" s="1"/>
      <c r="AS61" s="1"/>
      <c r="AT61" s="1"/>
      <c r="AU61" s="22"/>
    </row>
    <row r="62" spans="1:47" ht="13.5" customHeight="1">
      <c r="A62" s="1"/>
      <c r="B62" s="1"/>
      <c r="AS62" s="1"/>
      <c r="AT62" s="1"/>
      <c r="AU62" s="21" t="s">
        <v>129</v>
      </c>
    </row>
    <row r="63" spans="1:47" ht="13.5" customHeight="1">
      <c r="A63" s="1"/>
      <c r="B63" s="1"/>
      <c r="AS63" s="1"/>
      <c r="AT63" s="1"/>
      <c r="AU63" s="22"/>
    </row>
    <row r="64" spans="1:47" ht="12.75" customHeight="1">
      <c r="A64" s="1"/>
      <c r="B64" s="1"/>
      <c r="AS64" s="1"/>
      <c r="AT64" s="1"/>
      <c r="AU64" s="22"/>
    </row>
    <row r="65" spans="1:47" ht="12.75" customHeight="1">
      <c r="A65" s="1"/>
      <c r="B65" s="1"/>
      <c r="AN65" s="1"/>
      <c r="AO65" s="1"/>
      <c r="AP65" s="1"/>
      <c r="AQ65" s="84"/>
      <c r="AR65" s="60"/>
      <c r="AS65" s="1"/>
      <c r="AT65" s="1"/>
      <c r="AU65" s="22"/>
    </row>
    <row r="66" spans="1:47" ht="17.25" customHeight="1">
      <c r="A66" s="1"/>
      <c r="B66" s="1"/>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1"/>
      <c r="AO66" s="1"/>
      <c r="AP66" s="1"/>
      <c r="AQ66" s="1"/>
      <c r="AR66" s="1"/>
      <c r="AS66" s="1"/>
      <c r="AT66" s="1"/>
      <c r="AU66" s="21"/>
    </row>
    <row r="67" spans="1:47" ht="18.75" customHeight="1">
      <c r="A67" s="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1"/>
      <c r="AT67" s="1"/>
      <c r="AU67" s="21"/>
    </row>
    <row r="68" spans="1:47" ht="13.5" customHeight="1">
      <c r="A68" s="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1"/>
      <c r="AT68" s="1"/>
      <c r="AU68" s="21"/>
    </row>
    <row r="69" spans="1:47" ht="13.5" customHeight="1">
      <c r="A69" s="1"/>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1"/>
      <c r="AT69" s="1"/>
      <c r="AU69" s="21"/>
    </row>
    <row r="70" spans="1:47" ht="13.5" customHeight="1">
      <c r="A70" s="1"/>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1"/>
      <c r="AT70" s="1"/>
      <c r="AU70" s="21"/>
    </row>
    <row r="71" spans="1:47" ht="13.5" customHeight="1">
      <c r="A71" s="1"/>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1"/>
      <c r="AT71" s="1"/>
      <c r="AU71" s="21"/>
    </row>
    <row r="72" spans="1:47" ht="13.5" customHeight="1">
      <c r="A72" s="1"/>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1"/>
      <c r="AT72" s="1"/>
      <c r="AU72" s="21"/>
    </row>
    <row r="73" spans="1:47" ht="13.5" customHeight="1">
      <c r="A73" s="1"/>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1"/>
      <c r="AT73" s="1"/>
      <c r="AU73" s="25"/>
    </row>
    <row r="74" spans="1:4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26"/>
    </row>
    <row r="75" spans="1:4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26"/>
    </row>
    <row r="76" spans="1:4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26"/>
    </row>
    <row r="77" spans="1:4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26"/>
    </row>
    <row r="78" spans="1:4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26"/>
    </row>
    <row r="79" spans="1:4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5"/>
    </row>
    <row r="80" spans="1:4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5"/>
    </row>
    <row r="81" spans="1:4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5"/>
    </row>
    <row r="82" spans="1:4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5"/>
    </row>
    <row r="83" spans="1:4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5"/>
    </row>
    <row r="84" spans="1:4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5"/>
    </row>
    <row r="85" spans="1:4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5"/>
    </row>
    <row r="86" spans="1:4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5"/>
    </row>
    <row r="87" spans="1:4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5"/>
    </row>
    <row r="88" spans="1:4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5"/>
    </row>
    <row r="89" spans="1:4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5"/>
    </row>
    <row r="90" spans="1:4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5"/>
    </row>
    <row r="91" spans="1:4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5"/>
    </row>
    <row r="92" spans="1:4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5"/>
    </row>
    <row r="93" spans="1:4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5"/>
    </row>
    <row r="94" spans="1:4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5"/>
    </row>
    <row r="95" spans="1:4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5"/>
    </row>
    <row r="96" spans="1:4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5"/>
    </row>
    <row r="97" spans="1:4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5"/>
    </row>
    <row r="98" spans="1:4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5"/>
    </row>
    <row r="99" spans="1:4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5"/>
    </row>
    <row r="100" spans="1:4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5"/>
    </row>
    <row r="101" spans="1:4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5"/>
    </row>
    <row r="102" spans="1:4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5"/>
    </row>
    <row r="103" spans="1:4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5"/>
    </row>
    <row r="104" spans="1:4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5"/>
    </row>
    <row r="105" spans="1:4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5"/>
    </row>
    <row r="106" spans="1:4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5"/>
    </row>
    <row r="107" spans="1:4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5"/>
    </row>
    <row r="108" spans="1:47"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5"/>
    </row>
    <row r="109" spans="1:47"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5"/>
    </row>
    <row r="110" spans="1:47"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5"/>
    </row>
    <row r="111" spans="1:47"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5"/>
    </row>
    <row r="112" spans="1:47"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5"/>
    </row>
    <row r="113" spans="1:47"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5"/>
    </row>
    <row r="114" spans="1:47"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5"/>
    </row>
    <row r="115" spans="1:47"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5"/>
    </row>
    <row r="116" spans="1:47"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5"/>
    </row>
    <row r="117" spans="1:4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5"/>
    </row>
    <row r="118" spans="1:47"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5"/>
    </row>
    <row r="119" spans="1:47"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5"/>
    </row>
    <row r="120" spans="1:47"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5"/>
    </row>
    <row r="121" spans="1:47"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5"/>
    </row>
    <row r="122" spans="1:47"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5"/>
    </row>
    <row r="123" spans="1:47"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5"/>
    </row>
    <row r="124" spans="1:47"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5"/>
    </row>
    <row r="125" spans="1:47"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5"/>
    </row>
    <row r="126" spans="1:47"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5"/>
    </row>
    <row r="127" spans="1:4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5"/>
    </row>
    <row r="128" spans="1:47"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5"/>
    </row>
    <row r="129" spans="1:47"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5"/>
    </row>
    <row r="130" spans="1:47"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5"/>
    </row>
    <row r="131" spans="1:47"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5"/>
    </row>
    <row r="132" spans="1:47"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5"/>
    </row>
    <row r="133" spans="1:47"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5"/>
    </row>
    <row r="134" spans="1:47"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5"/>
    </row>
    <row r="135" spans="1:47"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5"/>
    </row>
    <row r="136" spans="1:47"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5"/>
    </row>
    <row r="137" spans="1:4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5"/>
    </row>
    <row r="138" spans="1:47"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5"/>
    </row>
    <row r="139" spans="1:47"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5"/>
    </row>
    <row r="140" spans="1:47"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5"/>
    </row>
    <row r="141" spans="1:47"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5"/>
    </row>
    <row r="142" spans="1:47"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5"/>
    </row>
    <row r="143" spans="1:47"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5"/>
    </row>
    <row r="144" spans="1:47"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5"/>
    </row>
    <row r="145" spans="1:47"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5"/>
    </row>
    <row r="146" spans="1:47"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5"/>
    </row>
    <row r="147" spans="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5"/>
    </row>
    <row r="148" spans="1:47"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5"/>
    </row>
    <row r="149" spans="1:47"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5"/>
    </row>
    <row r="150" spans="1:47"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5"/>
    </row>
    <row r="151" spans="1:47"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5"/>
    </row>
    <row r="152" spans="1:47"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5"/>
    </row>
    <row r="153" spans="1:47"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5"/>
    </row>
    <row r="154" spans="1:47"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5"/>
    </row>
    <row r="155" spans="1:47"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5"/>
    </row>
    <row r="156" spans="1:47"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5"/>
    </row>
    <row r="157" spans="1:4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5"/>
    </row>
    <row r="158" spans="1:47"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5"/>
    </row>
    <row r="159" spans="1:47"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5"/>
    </row>
    <row r="160" spans="1:47"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5"/>
    </row>
    <row r="161" spans="1:47"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5"/>
    </row>
    <row r="162" spans="1:47"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5"/>
    </row>
    <row r="163" spans="1:47"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5"/>
    </row>
    <row r="164" spans="1:47"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5"/>
    </row>
    <row r="165" spans="1:47"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5"/>
    </row>
    <row r="166" spans="1:47"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5"/>
    </row>
    <row r="167" spans="1:4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5"/>
    </row>
    <row r="168" spans="1:47"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5"/>
    </row>
    <row r="169" spans="1:47"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5"/>
    </row>
    <row r="170" spans="1:47"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5"/>
    </row>
    <row r="171" spans="1:47"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5"/>
    </row>
    <row r="172" spans="1:47"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5"/>
    </row>
    <row r="173" spans="1:47"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5"/>
    </row>
    <row r="174" spans="1:47"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5"/>
    </row>
    <row r="175" spans="1:47"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5"/>
    </row>
    <row r="176" spans="1:47"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5"/>
    </row>
    <row r="177" spans="1:4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5"/>
    </row>
    <row r="178" spans="1:47"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5"/>
    </row>
    <row r="179" spans="1:47"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5"/>
    </row>
    <row r="180" spans="1:47"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5"/>
    </row>
    <row r="181" spans="1:47"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5"/>
    </row>
    <row r="182" spans="1:47"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5"/>
    </row>
    <row r="183" spans="1:47"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5"/>
    </row>
    <row r="184" spans="1:47"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5"/>
    </row>
    <row r="185" spans="1:47"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5"/>
    </row>
    <row r="186" spans="1:47"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5"/>
    </row>
    <row r="187" spans="1:4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5"/>
    </row>
    <row r="188" spans="1:47"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5"/>
    </row>
    <row r="189" spans="1:47"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5"/>
    </row>
    <row r="190" spans="1:47"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5"/>
    </row>
    <row r="191" spans="1:47"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5"/>
    </row>
    <row r="192" spans="1:47"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5"/>
    </row>
    <row r="193" spans="1:47"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5"/>
    </row>
    <row r="194" spans="1:47"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5"/>
    </row>
    <row r="195" spans="1:47"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5"/>
    </row>
    <row r="196" spans="1:47"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5"/>
    </row>
    <row r="197" spans="1:4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5"/>
    </row>
    <row r="198" spans="1:47"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5"/>
    </row>
    <row r="199" spans="1:47"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5"/>
    </row>
    <row r="200" spans="1:47"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5"/>
    </row>
    <row r="201" spans="1:47"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5"/>
    </row>
    <row r="202" spans="1:47"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5"/>
    </row>
    <row r="203" spans="1:47"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5"/>
    </row>
    <row r="204" spans="1:47"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5"/>
    </row>
    <row r="205" spans="1:47"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5"/>
    </row>
    <row r="206" spans="1:47"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5"/>
    </row>
    <row r="207" spans="1:4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5"/>
    </row>
    <row r="208" spans="1:47"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5"/>
    </row>
    <row r="209" spans="1:47"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5"/>
    </row>
    <row r="210" spans="1:47"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5"/>
    </row>
    <row r="211" spans="1:47"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5"/>
    </row>
    <row r="212" spans="1:47"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5"/>
    </row>
    <row r="213" spans="1:47"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5"/>
    </row>
    <row r="214" spans="1:47"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5"/>
    </row>
    <row r="215" spans="1:47"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5"/>
    </row>
    <row r="216" spans="1:47"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5"/>
    </row>
    <row r="217" spans="1:4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5"/>
    </row>
    <row r="218" spans="1:47"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5"/>
    </row>
    <row r="219" spans="1:47"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5"/>
    </row>
    <row r="220" spans="1:47"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5"/>
    </row>
    <row r="221" spans="1:47"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5"/>
    </row>
    <row r="222" spans="1:47"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5"/>
    </row>
    <row r="223" spans="1:47"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5"/>
    </row>
    <row r="224" spans="1:47"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5"/>
    </row>
    <row r="225" spans="1:47"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5"/>
    </row>
    <row r="226" spans="1:47"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5"/>
    </row>
    <row r="227" spans="1:4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5"/>
    </row>
    <row r="228" spans="1:47"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5"/>
    </row>
    <row r="229" spans="1:47"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5"/>
    </row>
    <row r="230" spans="1:47"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5"/>
    </row>
    <row r="231" spans="1:47"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5"/>
    </row>
    <row r="232" spans="1:47"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5"/>
    </row>
    <row r="233" spans="1:47"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5"/>
    </row>
    <row r="234" spans="1:47"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5"/>
    </row>
    <row r="235" spans="1:47"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5"/>
    </row>
    <row r="236" spans="1:47"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5"/>
    </row>
    <row r="237" spans="1:4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5"/>
    </row>
    <row r="238" spans="1:47"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5"/>
    </row>
    <row r="239" spans="1:47"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5"/>
    </row>
    <row r="240" spans="1:47"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5"/>
    </row>
    <row r="241" spans="1:47"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5"/>
    </row>
    <row r="242" spans="1:47"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5"/>
    </row>
    <row r="243" spans="1:47"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5"/>
    </row>
    <row r="244" spans="1:47"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5"/>
    </row>
    <row r="245" spans="1:47"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5"/>
    </row>
    <row r="246" spans="1:47"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5"/>
    </row>
    <row r="247" spans="1: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5"/>
    </row>
    <row r="248" spans="1:47"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5"/>
    </row>
    <row r="249" spans="1:47"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5"/>
    </row>
    <row r="250" spans="1:47"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5"/>
    </row>
    <row r="251" spans="1:47"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5"/>
    </row>
    <row r="252" spans="1:47"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5"/>
    </row>
    <row r="253" spans="1:47"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5"/>
    </row>
    <row r="254" spans="1:47"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5"/>
    </row>
    <row r="255" spans="1:47"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5"/>
    </row>
    <row r="256" spans="1:47"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5"/>
    </row>
    <row r="257" spans="1:4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5"/>
    </row>
    <row r="258" spans="1:47"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5"/>
    </row>
    <row r="259" spans="1:47"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5"/>
    </row>
    <row r="260" spans="1:47"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5"/>
    </row>
    <row r="261" spans="1:47"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5"/>
    </row>
    <row r="262" spans="1:47"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5"/>
    </row>
    <row r="263" spans="1:47" ht="15.75" customHeight="1"/>
    <row r="264" spans="1:47" ht="15.75" customHeight="1"/>
    <row r="265" spans="1:47" ht="15.75" customHeight="1"/>
    <row r="266" spans="1:47" ht="15.75" customHeight="1"/>
    <row r="267" spans="1:47" ht="15.75" customHeight="1"/>
    <row r="268" spans="1:47" ht="15.75" customHeight="1"/>
    <row r="269" spans="1:47" ht="15.75" customHeight="1"/>
    <row r="270" spans="1:47" ht="15.75" customHeight="1"/>
    <row r="271" spans="1:47" ht="15.75" customHeight="1"/>
    <row r="272" spans="1:4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5">
    <mergeCell ref="I40:N40"/>
    <mergeCell ref="O40:V40"/>
    <mergeCell ref="W40:AC40"/>
    <mergeCell ref="Q44:R44"/>
    <mergeCell ref="U44:V44"/>
    <mergeCell ref="AD40:AH40"/>
    <mergeCell ref="B32:J33"/>
    <mergeCell ref="B34:F34"/>
    <mergeCell ref="G34:O34"/>
    <mergeCell ref="P34:U34"/>
    <mergeCell ref="B35:F35"/>
    <mergeCell ref="G35:O35"/>
    <mergeCell ref="B39:H39"/>
    <mergeCell ref="AC39:AR39"/>
    <mergeCell ref="AI40:AR40"/>
    <mergeCell ref="I39:K39"/>
    <mergeCell ref="L39:M39"/>
    <mergeCell ref="N39:AB39"/>
    <mergeCell ref="B40:H40"/>
    <mergeCell ref="B42:H42"/>
    <mergeCell ref="I42:P42"/>
    <mergeCell ref="Q42:U42"/>
    <mergeCell ref="V42:Z42"/>
    <mergeCell ref="B43:H43"/>
    <mergeCell ref="I43:AA43"/>
    <mergeCell ref="AA42:AR42"/>
    <mergeCell ref="AB43:AR43"/>
    <mergeCell ref="AG44:AR44"/>
    <mergeCell ref="AG45:AR45"/>
    <mergeCell ref="B45:H45"/>
    <mergeCell ref="I45:K45"/>
    <mergeCell ref="L45:M45"/>
    <mergeCell ref="N45:O45"/>
    <mergeCell ref="Q45:R45"/>
    <mergeCell ref="U45:V45"/>
    <mergeCell ref="AD45:AE45"/>
    <mergeCell ref="W44:Y44"/>
    <mergeCell ref="AD44:AE44"/>
    <mergeCell ref="B44:H44"/>
    <mergeCell ref="AA44:AB44"/>
    <mergeCell ref="I44:K44"/>
    <mergeCell ref="L44:M44"/>
    <mergeCell ref="N44:O44"/>
    <mergeCell ref="AU50:AU51"/>
    <mergeCell ref="AQ53:AR53"/>
    <mergeCell ref="AU53:AU55"/>
    <mergeCell ref="W45:Y45"/>
    <mergeCell ref="AA45:AB45"/>
    <mergeCell ref="AQ65:AR65"/>
    <mergeCell ref="B46:H46"/>
    <mergeCell ref="I46:M46"/>
    <mergeCell ref="N46:AR46"/>
    <mergeCell ref="B49:H49"/>
    <mergeCell ref="J49:P49"/>
    <mergeCell ref="B50:G50"/>
    <mergeCell ref="J50:O50"/>
    <mergeCell ref="R49:Y49"/>
    <mergeCell ref="R50:X50"/>
    <mergeCell ref="B4:AR4"/>
    <mergeCell ref="B5:AR5"/>
    <mergeCell ref="A1:AG2"/>
    <mergeCell ref="AH1:AR1"/>
    <mergeCell ref="AU1:AU3"/>
    <mergeCell ref="AH2:AK2"/>
    <mergeCell ref="AM2:AN2"/>
    <mergeCell ref="AP2:AQ2"/>
    <mergeCell ref="AU4:AU7"/>
    <mergeCell ref="B7:H8"/>
    <mergeCell ref="I7:AR8"/>
    <mergeCell ref="AU8:AU9"/>
    <mergeCell ref="B9:H9"/>
    <mergeCell ref="I9:V9"/>
    <mergeCell ref="W9:AG9"/>
    <mergeCell ref="AH9:AR9"/>
    <mergeCell ref="AU14:AU16"/>
    <mergeCell ref="AU20:AU21"/>
    <mergeCell ref="AU23:AU30"/>
    <mergeCell ref="AU44:AU48"/>
    <mergeCell ref="B10:H10"/>
    <mergeCell ref="I10:AR10"/>
    <mergeCell ref="AU11:AU12"/>
    <mergeCell ref="B12:AB12"/>
    <mergeCell ref="AC12:AR12"/>
    <mergeCell ref="B13:AB25"/>
    <mergeCell ref="AC13:AR25"/>
    <mergeCell ref="B26:AB27"/>
    <mergeCell ref="AC26:AR27"/>
    <mergeCell ref="B28:AB31"/>
    <mergeCell ref="AC28:AR28"/>
    <mergeCell ref="AC29:AR30"/>
    <mergeCell ref="AC31:AR31"/>
    <mergeCell ref="K32:AR33"/>
    <mergeCell ref="V34:AR34"/>
    <mergeCell ref="P35:AR35"/>
    <mergeCell ref="B36:AR37"/>
  </mergeCells>
  <phoneticPr fontId="20"/>
  <conditionalFormatting sqref="B13">
    <cfRule type="expression" dxfId="101" priority="1">
      <formula>$B$13=""</formula>
    </cfRule>
    <cfRule type="expression" dxfId="100" priority="2" stopIfTrue="1">
      <formula>$B$13=""</formula>
    </cfRule>
  </conditionalFormatting>
  <conditionalFormatting sqref="B28">
    <cfRule type="expression" dxfId="99" priority="3">
      <formula>$B$28=""</formula>
    </cfRule>
  </conditionalFormatting>
  <conditionalFormatting sqref="B50:G50">
    <cfRule type="expression" dxfId="98" priority="4">
      <formula>$B$50=""</formula>
    </cfRule>
  </conditionalFormatting>
  <conditionalFormatting sqref="G34">
    <cfRule type="expression" dxfId="97" priority="5">
      <formula>$G$34=""</formula>
    </cfRule>
  </conditionalFormatting>
  <conditionalFormatting sqref="I7">
    <cfRule type="expression" dxfId="96" priority="6">
      <formula>$I$7</formula>
    </cfRule>
    <cfRule type="containsBlanks" dxfId="95" priority="7" stopIfTrue="1">
      <formula>LEN(TRIM(I7))=0</formula>
    </cfRule>
  </conditionalFormatting>
  <conditionalFormatting sqref="I39">
    <cfRule type="expression" dxfId="94" priority="8">
      <formula>$I$39=""</formula>
    </cfRule>
  </conditionalFormatting>
  <conditionalFormatting sqref="I42">
    <cfRule type="cellIs" dxfId="93" priority="9" operator="equal">
      <formula>""</formula>
    </cfRule>
    <cfRule type="cellIs" dxfId="92" priority="10" operator="greaterThan">
      <formula>1</formula>
    </cfRule>
  </conditionalFormatting>
  <conditionalFormatting sqref="I44:K44">
    <cfRule type="expression" dxfId="91" priority="11">
      <formula>$I$44=""</formula>
    </cfRule>
  </conditionalFormatting>
  <conditionalFormatting sqref="I45:K45">
    <cfRule type="expression" dxfId="90" priority="12">
      <formula>$I$45=""</formula>
    </cfRule>
  </conditionalFormatting>
  <conditionalFormatting sqref="I46:M46">
    <cfRule type="cellIs" dxfId="89" priority="13" operator="equal">
      <formula>""</formula>
    </cfRule>
  </conditionalFormatting>
  <conditionalFormatting sqref="I40:N40">
    <cfRule type="expression" dxfId="88" priority="14">
      <formula>$I$40=""</formula>
    </cfRule>
  </conditionalFormatting>
  <conditionalFormatting sqref="I43:AA43">
    <cfRule type="expression" dxfId="87" priority="15">
      <formula>$I$43=""</formula>
    </cfRule>
  </conditionalFormatting>
  <conditionalFormatting sqref="I44:AF44">
    <cfRule type="expression" dxfId="86" priority="16" stopIfTrue="1">
      <formula>$B$44=""</formula>
    </cfRule>
  </conditionalFormatting>
  <conditionalFormatting sqref="I45:AF45">
    <cfRule type="expression" dxfId="85" priority="17" stopIfTrue="1">
      <formula>$B$45=""</formula>
    </cfRule>
  </conditionalFormatting>
  <conditionalFormatting sqref="J50:O50">
    <cfRule type="expression" dxfId="84" priority="18">
      <formula>$J$50=""</formula>
    </cfRule>
  </conditionalFormatting>
  <conditionalFormatting sqref="K32">
    <cfRule type="expression" dxfId="83" priority="19">
      <formula>$K$32=""</formula>
    </cfRule>
  </conditionalFormatting>
  <conditionalFormatting sqref="N39">
    <cfRule type="expression" dxfId="82" priority="20">
      <formula>$N$39=""</formula>
    </cfRule>
  </conditionalFormatting>
  <conditionalFormatting sqref="N44:O44">
    <cfRule type="expression" dxfId="81" priority="21">
      <formula>$N$44=""</formula>
    </cfRule>
  </conditionalFormatting>
  <conditionalFormatting sqref="N45:O45">
    <cfRule type="expression" dxfId="80" priority="22">
      <formula>$N$45=""</formula>
    </cfRule>
  </conditionalFormatting>
  <conditionalFormatting sqref="Q44:R44">
    <cfRule type="expression" dxfId="79" priority="23">
      <formula>$Q$44=""</formula>
    </cfRule>
  </conditionalFormatting>
  <conditionalFormatting sqref="Q45:R45">
    <cfRule type="expression" dxfId="78" priority="24">
      <formula>$Q$45=""</formula>
    </cfRule>
  </conditionalFormatting>
  <conditionalFormatting sqref="W44:Y44">
    <cfRule type="expression" dxfId="77" priority="25">
      <formula>$W$44=""</formula>
    </cfRule>
  </conditionalFormatting>
  <conditionalFormatting sqref="W45:Y45">
    <cfRule type="expression" dxfId="76" priority="26">
      <formula>$W$45=""</formula>
    </cfRule>
  </conditionalFormatting>
  <conditionalFormatting sqref="W40:AC40">
    <cfRule type="expression" dxfId="75" priority="27">
      <formula>$W$40=""</formula>
    </cfRule>
  </conditionalFormatting>
  <conditionalFormatting sqref="AA42">
    <cfRule type="expression" dxfId="74" priority="28">
      <formula>#REF!="お申し込み日の●日以後から指定可能"</formula>
    </cfRule>
  </conditionalFormatting>
  <conditionalFormatting sqref="AA44:AB44">
    <cfRule type="expression" dxfId="73" priority="29">
      <formula>$AA$44=""</formula>
    </cfRule>
  </conditionalFormatting>
  <conditionalFormatting sqref="AA45:AB45">
    <cfRule type="expression" dxfId="72" priority="30">
      <formula>$AA$45=""</formula>
    </cfRule>
  </conditionalFormatting>
  <conditionalFormatting sqref="AA42:AR42">
    <cfRule type="cellIs" dxfId="71" priority="31" operator="equal">
      <formula>""</formula>
    </cfRule>
  </conditionalFormatting>
  <conditionalFormatting sqref="AC13">
    <cfRule type="expression" dxfId="70" priority="32">
      <formula>$AC$13=""</formula>
    </cfRule>
    <cfRule type="expression" dxfId="69" priority="33" stopIfTrue="1">
      <formula>$AC$13=""</formula>
    </cfRule>
  </conditionalFormatting>
  <conditionalFormatting sqref="AC28">
    <cfRule type="cellIs" dxfId="68" priority="34" operator="equal">
      <formula>""</formula>
    </cfRule>
  </conditionalFormatting>
  <conditionalFormatting sqref="AC28:AR28">
    <cfRule type="cellIs" dxfId="67" priority="35" operator="equal">
      <formula>""</formula>
    </cfRule>
  </conditionalFormatting>
  <conditionalFormatting sqref="AD44:AE44">
    <cfRule type="expression" dxfId="66" priority="36">
      <formula>$AD$44=""</formula>
    </cfRule>
  </conditionalFormatting>
  <conditionalFormatting sqref="AD45:AE45">
    <cfRule type="expression" dxfId="65" priority="37">
      <formula>$AD$45=""</formula>
    </cfRule>
  </conditionalFormatting>
  <conditionalFormatting sqref="AG45">
    <cfRule type="expression" dxfId="64" priority="38">
      <formula>$AG$45="〇日営業日以内に発送"</formula>
    </cfRule>
    <cfRule type="expression" dxfId="63" priority="39">
      <formula>$AG$44="発送タイミング"</formula>
    </cfRule>
  </conditionalFormatting>
  <conditionalFormatting sqref="AH1">
    <cfRule type="expression" dxfId="62" priority="40" stopIfTrue="1">
      <formula>$AH$1=""</formula>
    </cfRule>
    <cfRule type="expression" dxfId="61" priority="41" stopIfTrue="1">
      <formula>$AH$1=""</formula>
    </cfRule>
  </conditionalFormatting>
  <conditionalFormatting sqref="AH2:AK2">
    <cfRule type="expression" dxfId="60" priority="42">
      <formula>$AH$2=""</formula>
    </cfRule>
  </conditionalFormatting>
  <conditionalFormatting sqref="AI40">
    <cfRule type="expression" dxfId="59" priority="43">
      <formula>$AI$40=""</formula>
    </cfRule>
  </conditionalFormatting>
  <conditionalFormatting sqref="AL2 AO2 AR2">
    <cfRule type="expression" dxfId="58" priority="44" stopIfTrue="1">
      <formula>$AH$1=""</formula>
    </cfRule>
    <cfRule type="expression" dxfId="57" priority="45" stopIfTrue="1">
      <formula>$AH$1=""</formula>
    </cfRule>
  </conditionalFormatting>
  <conditionalFormatting sqref="AM2:AN2">
    <cfRule type="expression" dxfId="56" priority="46">
      <formula>$AM$2=""</formula>
    </cfRule>
  </conditionalFormatting>
  <conditionalFormatting sqref="AP2:AQ2">
    <cfRule type="expression" dxfId="55" priority="47">
      <formula>$AP$2=""</formula>
    </cfRule>
  </conditionalFormatting>
  <conditionalFormatting sqref="AQ55:AQ56">
    <cfRule type="expression" dxfId="54" priority="48">
      <formula>$AQ$58=""</formula>
    </cfRule>
  </conditionalFormatting>
  <conditionalFormatting sqref="AQ54:AR55">
    <cfRule type="expression" dxfId="53" priority="49">
      <formula>$AQ$56=""</formula>
    </cfRule>
  </conditionalFormatting>
  <conditionalFormatting sqref="AQ56:AR56">
    <cfRule type="expression" dxfId="52" priority="50">
      <formula>$AQ$59=""</formula>
    </cfRule>
  </conditionalFormatting>
  <dataValidations count="16">
    <dataValidation type="list" allowBlank="1" showErrorMessage="1" sqref="N44 AA44" xr:uid="{00000000-0002-0000-0300-000000000000}">
      <formula1>"1.0,2.0,3.0,4.0,5.0,6.0,7.0,8.0,9.0,10.0,11.0,12.0"</formula1>
    </dataValidation>
    <dataValidation type="list" allowBlank="1" showErrorMessage="1" sqref="Q44 AD44" xr:uid="{00000000-0002-0000-0300-000001000000}">
      <formula1>"1.0,2.0,3.0,4.0,5.0,6.0,7.0,8.0,9.0,10.0,11.0,12.0,13.0,14.0,15.0,16.0,17.0,18.0,19.0,20.0,21.0,22.0,23.0,24.0,25.0,26.0,27.0,28.0,29.0,30.0,31.0"</formula1>
    </dataValidation>
    <dataValidation type="list" allowBlank="1" sqref="G35" xr:uid="{00000000-0002-0000-0300-000002000000}">
      <formula1>"(-18℃以下で保存),(10℃以下で保存)"</formula1>
    </dataValidation>
    <dataValidation type="list" allowBlank="1" sqref="I43" xr:uid="{00000000-0002-0000-0300-000003000000}">
      <formula1>"通年対応,お届け・受注期間設定あり,お届け期間のみ設定あり,受注期間のみ設定あり"</formula1>
    </dataValidation>
    <dataValidation type="list" allowBlank="1" showErrorMessage="1" sqref="AQ54:AQ56" xr:uid="{00000000-0002-0000-0300-000004000000}">
      <formula1>"✔"</formula1>
    </dataValidation>
    <dataValidation type="list" allowBlank="1" sqref="N39" xr:uid="{00000000-0002-0000-0300-000005000000}">
      <formula1>"宅急便コンパクト,60サイズ,80サイズ,100サイズ,120サイズ,140サイズ,160サイズ,その他（　　　）"</formula1>
    </dataValidation>
    <dataValidation type="list" allowBlank="1" showErrorMessage="1" sqref="AC28" xr:uid="{00000000-0002-0000-0300-000006000000}">
      <formula1>"ギガファイル便にて送付,webページやSNSの画像使用可,パンクチュアルで撮影"</formula1>
    </dataValidation>
    <dataValidation type="custom" allowBlank="1" showDropDown="1" showInputMessage="1" showErrorMessage="1" prompt="数式 =LEN(B13)&lt;10000 を満たす値を入力してください" sqref="B13" xr:uid="{00000000-0002-0000-0300-000007000000}">
      <formula1>LEN(B13)&lt;10000</formula1>
    </dataValidation>
    <dataValidation type="list" allowBlank="1" sqref="AG45" xr:uid="{00000000-0002-0000-0300-000008000000}">
      <formula1>"●日営業日以内に発送"</formula1>
    </dataValidation>
    <dataValidation type="list" allowBlank="1" showErrorMessage="1" sqref="AH2" xr:uid="{00000000-0002-0000-0300-000009000000}">
      <formula1>"2023,2024"</formula1>
    </dataValidation>
    <dataValidation type="list" allowBlank="1" sqref="V42" xr:uid="{00000000-0002-0000-0300-00000A000000}">
      <formula1>"指定可,指定不可"</formula1>
    </dataValidation>
    <dataValidation type="list" allowBlank="1" showErrorMessage="1" sqref="I40 W40" xr:uid="{00000000-0002-0000-0300-00000B000000}">
      <formula1>"対応可,対応不可"</formula1>
    </dataValidation>
    <dataValidation type="custom" allowBlank="1" showDropDown="1" showErrorMessage="1" sqref="AC13" xr:uid="{00000000-0002-0000-0300-00000C000000}">
      <formula1>LEN(B13)&lt;10000</formula1>
    </dataValidation>
    <dataValidation type="list" allowBlank="1" showErrorMessage="1" sqref="G34" xr:uid="{00000000-0002-0000-0300-00000D000000}">
      <formula1>"冷蔵,冷凍,常温"</formula1>
    </dataValidation>
    <dataValidation type="custom" allowBlank="1" showErrorMessage="1" sqref="I9" xr:uid="{00000000-0002-0000-0300-00000E000000}">
      <formula1>LTE(LEN(I9),(25))</formula1>
    </dataValidation>
    <dataValidation type="list" allowBlank="1" showErrorMessage="1" sqref="I46" xr:uid="{00000000-0002-0000-0300-00000F000000}">
      <formula1>"なし,あり"</formula1>
    </dataValidation>
  </dataValidations>
  <hyperlinks>
    <hyperlink ref="AC31" r:id="rId1" xr:uid="{00000000-0004-0000-0300-000000000000}"/>
  </hyperlinks>
  <pageMargins left="0.39370078740157483" right="0.39370078740157483" top="0.39370078740157483" bottom="0.39370078740157483" header="0" footer="0"/>
  <pageSetup paperSize="9" scale="9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000"/>
  <sheetViews>
    <sheetView workbookViewId="0"/>
  </sheetViews>
  <sheetFormatPr defaultColWidth="14.44140625" defaultRowHeight="15" customHeight="1"/>
  <cols>
    <col min="1" max="1" width="0.77734375" customWidth="1"/>
    <col min="2" max="2" width="4.21875" customWidth="1"/>
    <col min="3" max="44" width="2.21875" customWidth="1"/>
    <col min="45" max="45" width="1.44140625" customWidth="1"/>
    <col min="46" max="46" width="9.77734375" hidden="1" customWidth="1"/>
    <col min="47" max="47" width="96.44140625" customWidth="1"/>
  </cols>
  <sheetData>
    <row r="1" spans="1:47" ht="13.5" customHeight="1">
      <c r="A1" s="70"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5"/>
      <c r="AH1" s="71" t="s">
        <v>1</v>
      </c>
      <c r="AI1" s="72"/>
      <c r="AJ1" s="72"/>
      <c r="AK1" s="72"/>
      <c r="AL1" s="72"/>
      <c r="AM1" s="72"/>
      <c r="AN1" s="72"/>
      <c r="AO1" s="72"/>
      <c r="AP1" s="72"/>
      <c r="AQ1" s="72"/>
      <c r="AR1" s="73"/>
      <c r="AS1" s="1"/>
      <c r="AT1" s="1"/>
      <c r="AU1" s="105" t="s">
        <v>57</v>
      </c>
    </row>
    <row r="2" spans="1:47" ht="13.5" customHeight="1">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8"/>
      <c r="AH2" s="74">
        <v>2023</v>
      </c>
      <c r="AI2" s="47"/>
      <c r="AJ2" s="47"/>
      <c r="AK2" s="47"/>
      <c r="AL2" s="2" t="s">
        <v>2</v>
      </c>
      <c r="AM2" s="75"/>
      <c r="AN2" s="47"/>
      <c r="AO2" s="2" t="s">
        <v>3</v>
      </c>
      <c r="AP2" s="75"/>
      <c r="AQ2" s="47"/>
      <c r="AR2" s="3" t="s">
        <v>4</v>
      </c>
      <c r="AS2" s="1"/>
      <c r="AT2" s="1"/>
      <c r="AU2" s="99"/>
    </row>
    <row r="3" spans="1:47" ht="6.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1"/>
      <c r="AT3" s="1"/>
      <c r="AU3" s="99"/>
    </row>
    <row r="4" spans="1:47" ht="13.5" customHeight="1">
      <c r="A4" s="1"/>
      <c r="B4" s="76" t="s">
        <v>5</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1"/>
      <c r="AT4" s="1"/>
      <c r="AU4" s="111"/>
    </row>
    <row r="5" spans="1:47" ht="13.5" customHeight="1">
      <c r="A5" s="1"/>
      <c r="B5" s="77" t="s">
        <v>6</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1"/>
      <c r="AT5" s="1"/>
      <c r="AU5" s="21" t="s">
        <v>130</v>
      </c>
    </row>
    <row r="6" spans="1:47" ht="6.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21"/>
    </row>
    <row r="7" spans="1:47" ht="13.5" customHeight="1">
      <c r="A7" s="1"/>
      <c r="B7" s="67" t="s">
        <v>7</v>
      </c>
      <c r="C7" s="44"/>
      <c r="D7" s="44"/>
      <c r="E7" s="44"/>
      <c r="F7" s="44"/>
      <c r="G7" s="44"/>
      <c r="H7" s="45"/>
      <c r="I7" s="78" t="s">
        <v>131</v>
      </c>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50"/>
      <c r="AS7" s="1"/>
      <c r="AT7" s="1"/>
      <c r="AU7" s="98" t="s">
        <v>60</v>
      </c>
    </row>
    <row r="8" spans="1:47" ht="13.5" customHeight="1">
      <c r="A8" s="1"/>
      <c r="B8" s="46"/>
      <c r="C8" s="47"/>
      <c r="D8" s="47"/>
      <c r="E8" s="47"/>
      <c r="F8" s="47"/>
      <c r="G8" s="47"/>
      <c r="H8" s="48"/>
      <c r="I8" s="46"/>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51"/>
      <c r="AS8" s="1"/>
      <c r="AT8" s="1"/>
      <c r="AU8" s="99"/>
    </row>
    <row r="9" spans="1:47" ht="13.5" customHeight="1">
      <c r="A9" s="1"/>
      <c r="B9" s="37" t="s">
        <v>8</v>
      </c>
      <c r="C9" s="38"/>
      <c r="D9" s="38"/>
      <c r="E9" s="38"/>
      <c r="F9" s="38"/>
      <c r="G9" s="38"/>
      <c r="H9" s="64"/>
      <c r="I9" s="79"/>
      <c r="J9" s="38"/>
      <c r="K9" s="38"/>
      <c r="L9" s="38"/>
      <c r="M9" s="38"/>
      <c r="N9" s="38"/>
      <c r="O9" s="38"/>
      <c r="P9" s="38"/>
      <c r="Q9" s="38"/>
      <c r="R9" s="38"/>
      <c r="S9" s="38"/>
      <c r="T9" s="38"/>
      <c r="U9" s="38"/>
      <c r="V9" s="39"/>
      <c r="W9" s="37" t="s">
        <v>9</v>
      </c>
      <c r="X9" s="38"/>
      <c r="Y9" s="38"/>
      <c r="Z9" s="38"/>
      <c r="AA9" s="38"/>
      <c r="AB9" s="38"/>
      <c r="AC9" s="38"/>
      <c r="AD9" s="38"/>
      <c r="AE9" s="38"/>
      <c r="AF9" s="38"/>
      <c r="AG9" s="39"/>
      <c r="AH9" s="40"/>
      <c r="AI9" s="38"/>
      <c r="AJ9" s="38"/>
      <c r="AK9" s="38"/>
      <c r="AL9" s="38"/>
      <c r="AM9" s="38"/>
      <c r="AN9" s="38"/>
      <c r="AO9" s="38"/>
      <c r="AP9" s="38"/>
      <c r="AQ9" s="38"/>
      <c r="AR9" s="39"/>
      <c r="AS9" s="1"/>
      <c r="AT9" s="1"/>
      <c r="AU9" s="99"/>
    </row>
    <row r="10" spans="1:47" ht="13.5" customHeight="1">
      <c r="A10" s="1"/>
      <c r="B10" s="37" t="s">
        <v>10</v>
      </c>
      <c r="C10" s="38"/>
      <c r="D10" s="38"/>
      <c r="E10" s="38"/>
      <c r="F10" s="38"/>
      <c r="G10" s="38"/>
      <c r="H10" s="64"/>
      <c r="I10" s="80" t="s">
        <v>11</v>
      </c>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9"/>
      <c r="AS10" s="1"/>
      <c r="AT10" s="1"/>
      <c r="AU10" s="22"/>
    </row>
    <row r="11" spans="1:47" ht="18.75" customHeight="1">
      <c r="A11" s="1"/>
      <c r="B11" s="7"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98" t="s">
        <v>132</v>
      </c>
    </row>
    <row r="12" spans="1:47" ht="13.5" customHeight="1">
      <c r="A12" s="1"/>
      <c r="B12" s="65" t="s">
        <v>13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7" t="s">
        <v>14</v>
      </c>
      <c r="AD12" s="38"/>
      <c r="AE12" s="38"/>
      <c r="AF12" s="38"/>
      <c r="AG12" s="38"/>
      <c r="AH12" s="38"/>
      <c r="AI12" s="38"/>
      <c r="AJ12" s="38"/>
      <c r="AK12" s="38"/>
      <c r="AL12" s="38"/>
      <c r="AM12" s="38"/>
      <c r="AN12" s="38"/>
      <c r="AO12" s="38"/>
      <c r="AP12" s="38"/>
      <c r="AQ12" s="38"/>
      <c r="AR12" s="39"/>
      <c r="AS12" s="1"/>
      <c r="AT12" s="1"/>
      <c r="AU12" s="99"/>
    </row>
    <row r="13" spans="1:47" ht="13.5" customHeight="1">
      <c r="A13" s="1"/>
      <c r="B13" s="66" t="s">
        <v>133</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50"/>
      <c r="AC13" s="66" t="s">
        <v>134</v>
      </c>
      <c r="AD13" s="44"/>
      <c r="AE13" s="44"/>
      <c r="AF13" s="44"/>
      <c r="AG13" s="44"/>
      <c r="AH13" s="44"/>
      <c r="AI13" s="44"/>
      <c r="AJ13" s="44"/>
      <c r="AK13" s="44"/>
      <c r="AL13" s="44"/>
      <c r="AM13" s="44"/>
      <c r="AN13" s="44"/>
      <c r="AO13" s="44"/>
      <c r="AP13" s="44"/>
      <c r="AQ13" s="44"/>
      <c r="AR13" s="50"/>
      <c r="AS13" s="1"/>
      <c r="AT13" s="1"/>
      <c r="AU13" s="21"/>
    </row>
    <row r="14" spans="1:47" ht="13.5" customHeight="1">
      <c r="A14" s="1"/>
      <c r="B14" s="62"/>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1"/>
      <c r="AC14" s="62"/>
      <c r="AD14" s="60"/>
      <c r="AE14" s="60"/>
      <c r="AF14" s="60"/>
      <c r="AG14" s="60"/>
      <c r="AH14" s="60"/>
      <c r="AI14" s="60"/>
      <c r="AJ14" s="60"/>
      <c r="AK14" s="60"/>
      <c r="AL14" s="60"/>
      <c r="AM14" s="60"/>
      <c r="AN14" s="60"/>
      <c r="AO14" s="60"/>
      <c r="AP14" s="60"/>
      <c r="AQ14" s="60"/>
      <c r="AR14" s="61"/>
      <c r="AS14" s="1"/>
      <c r="AT14" s="1"/>
      <c r="AU14" s="21" t="s">
        <v>135</v>
      </c>
    </row>
    <row r="15" spans="1:47" ht="13.5" customHeight="1">
      <c r="A15" s="1"/>
      <c r="B15" s="6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1"/>
      <c r="AC15" s="62"/>
      <c r="AD15" s="60"/>
      <c r="AE15" s="60"/>
      <c r="AF15" s="60"/>
      <c r="AG15" s="60"/>
      <c r="AH15" s="60"/>
      <c r="AI15" s="60"/>
      <c r="AJ15" s="60"/>
      <c r="AK15" s="60"/>
      <c r="AL15" s="60"/>
      <c r="AM15" s="60"/>
      <c r="AN15" s="60"/>
      <c r="AO15" s="60"/>
      <c r="AP15" s="60"/>
      <c r="AQ15" s="60"/>
      <c r="AR15" s="61"/>
      <c r="AS15" s="1"/>
      <c r="AT15" s="1"/>
      <c r="AU15" s="21"/>
    </row>
    <row r="16" spans="1:47" ht="13.5" customHeight="1">
      <c r="A16" s="1"/>
      <c r="B16" s="62"/>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1"/>
      <c r="AC16" s="62"/>
      <c r="AD16" s="60"/>
      <c r="AE16" s="60"/>
      <c r="AF16" s="60"/>
      <c r="AG16" s="60"/>
      <c r="AH16" s="60"/>
      <c r="AI16" s="60"/>
      <c r="AJ16" s="60"/>
      <c r="AK16" s="60"/>
      <c r="AL16" s="60"/>
      <c r="AM16" s="60"/>
      <c r="AN16" s="60"/>
      <c r="AO16" s="60"/>
      <c r="AP16" s="60"/>
      <c r="AQ16" s="60"/>
      <c r="AR16" s="61"/>
      <c r="AS16" s="1"/>
      <c r="AT16" s="1"/>
      <c r="AU16" s="21" t="s">
        <v>136</v>
      </c>
    </row>
    <row r="17" spans="1:47" ht="13.5" customHeight="1">
      <c r="A17" s="1"/>
      <c r="B17" s="62"/>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1"/>
      <c r="AC17" s="62"/>
      <c r="AD17" s="60"/>
      <c r="AE17" s="60"/>
      <c r="AF17" s="60"/>
      <c r="AG17" s="60"/>
      <c r="AH17" s="60"/>
      <c r="AI17" s="60"/>
      <c r="AJ17" s="60"/>
      <c r="AK17" s="60"/>
      <c r="AL17" s="60"/>
      <c r="AM17" s="60"/>
      <c r="AN17" s="60"/>
      <c r="AO17" s="60"/>
      <c r="AP17" s="60"/>
      <c r="AQ17" s="60"/>
      <c r="AR17" s="61"/>
      <c r="AS17" s="1"/>
      <c r="AT17" s="1"/>
      <c r="AU17" s="21"/>
    </row>
    <row r="18" spans="1:47" ht="13.5" customHeight="1">
      <c r="A18" s="1"/>
      <c r="B18" s="62"/>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1"/>
      <c r="AC18" s="62"/>
      <c r="AD18" s="60"/>
      <c r="AE18" s="60"/>
      <c r="AF18" s="60"/>
      <c r="AG18" s="60"/>
      <c r="AH18" s="60"/>
      <c r="AI18" s="60"/>
      <c r="AJ18" s="60"/>
      <c r="AK18" s="60"/>
      <c r="AL18" s="60"/>
      <c r="AM18" s="60"/>
      <c r="AN18" s="60"/>
      <c r="AO18" s="60"/>
      <c r="AP18" s="60"/>
      <c r="AQ18" s="60"/>
      <c r="AR18" s="61"/>
      <c r="AS18" s="1"/>
      <c r="AT18" s="1"/>
      <c r="AU18" s="98" t="s">
        <v>137</v>
      </c>
    </row>
    <row r="19" spans="1:47" ht="13.5" customHeight="1">
      <c r="A19" s="1"/>
      <c r="B19" s="62"/>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1"/>
      <c r="AC19" s="62"/>
      <c r="AD19" s="60"/>
      <c r="AE19" s="60"/>
      <c r="AF19" s="60"/>
      <c r="AG19" s="60"/>
      <c r="AH19" s="60"/>
      <c r="AI19" s="60"/>
      <c r="AJ19" s="60"/>
      <c r="AK19" s="60"/>
      <c r="AL19" s="60"/>
      <c r="AM19" s="60"/>
      <c r="AN19" s="60"/>
      <c r="AO19" s="60"/>
      <c r="AP19" s="60"/>
      <c r="AQ19" s="60"/>
      <c r="AR19" s="61"/>
      <c r="AS19" s="1"/>
      <c r="AT19" s="1"/>
      <c r="AU19" s="99"/>
    </row>
    <row r="20" spans="1:47" ht="13.5" customHeight="1">
      <c r="A20" s="1"/>
      <c r="B20" s="62"/>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1"/>
      <c r="AC20" s="62"/>
      <c r="AD20" s="60"/>
      <c r="AE20" s="60"/>
      <c r="AF20" s="60"/>
      <c r="AG20" s="60"/>
      <c r="AH20" s="60"/>
      <c r="AI20" s="60"/>
      <c r="AJ20" s="60"/>
      <c r="AK20" s="60"/>
      <c r="AL20" s="60"/>
      <c r="AM20" s="60"/>
      <c r="AN20" s="60"/>
      <c r="AO20" s="60"/>
      <c r="AP20" s="60"/>
      <c r="AQ20" s="60"/>
      <c r="AR20" s="61"/>
      <c r="AS20" s="1"/>
      <c r="AT20" s="1"/>
      <c r="AU20" s="21"/>
    </row>
    <row r="21" spans="1:47" ht="13.5" customHeight="1">
      <c r="A21" s="1"/>
      <c r="B21" s="62"/>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1"/>
      <c r="AC21" s="62"/>
      <c r="AD21" s="60"/>
      <c r="AE21" s="60"/>
      <c r="AF21" s="60"/>
      <c r="AG21" s="60"/>
      <c r="AH21" s="60"/>
      <c r="AI21" s="60"/>
      <c r="AJ21" s="60"/>
      <c r="AK21" s="60"/>
      <c r="AL21" s="60"/>
      <c r="AM21" s="60"/>
      <c r="AN21" s="60"/>
      <c r="AO21" s="60"/>
      <c r="AP21" s="60"/>
      <c r="AQ21" s="60"/>
      <c r="AR21" s="61"/>
      <c r="AS21" s="1"/>
      <c r="AT21" s="1"/>
      <c r="AU21" s="98" t="s">
        <v>138</v>
      </c>
    </row>
    <row r="22" spans="1:47" ht="13.5" customHeight="1">
      <c r="A22" s="1"/>
      <c r="B22" s="62"/>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1"/>
      <c r="AC22" s="62"/>
      <c r="AD22" s="60"/>
      <c r="AE22" s="60"/>
      <c r="AF22" s="60"/>
      <c r="AG22" s="60"/>
      <c r="AH22" s="60"/>
      <c r="AI22" s="60"/>
      <c r="AJ22" s="60"/>
      <c r="AK22" s="60"/>
      <c r="AL22" s="60"/>
      <c r="AM22" s="60"/>
      <c r="AN22" s="60"/>
      <c r="AO22" s="60"/>
      <c r="AP22" s="60"/>
      <c r="AQ22" s="60"/>
      <c r="AR22" s="61"/>
      <c r="AS22" s="1"/>
      <c r="AT22" s="1"/>
      <c r="AU22" s="99"/>
    </row>
    <row r="23" spans="1:47" ht="13.5" customHeight="1">
      <c r="A23" s="1"/>
      <c r="B23" s="46"/>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51"/>
      <c r="AC23" s="46"/>
      <c r="AD23" s="47"/>
      <c r="AE23" s="47"/>
      <c r="AF23" s="47"/>
      <c r="AG23" s="47"/>
      <c r="AH23" s="47"/>
      <c r="AI23" s="47"/>
      <c r="AJ23" s="47"/>
      <c r="AK23" s="47"/>
      <c r="AL23" s="47"/>
      <c r="AM23" s="47"/>
      <c r="AN23" s="47"/>
      <c r="AO23" s="47"/>
      <c r="AP23" s="47"/>
      <c r="AQ23" s="47"/>
      <c r="AR23" s="51"/>
      <c r="AS23" s="1"/>
      <c r="AT23" s="1"/>
      <c r="AU23" s="99"/>
    </row>
    <row r="24" spans="1:47" ht="13.5" customHeight="1">
      <c r="A24" s="1"/>
      <c r="B24" s="65" t="s">
        <v>139</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64"/>
      <c r="AC24" s="110" t="s">
        <v>140</v>
      </c>
      <c r="AD24" s="38"/>
      <c r="AE24" s="38"/>
      <c r="AF24" s="38"/>
      <c r="AG24" s="38"/>
      <c r="AH24" s="38"/>
      <c r="AI24" s="38"/>
      <c r="AJ24" s="38"/>
      <c r="AK24" s="38"/>
      <c r="AL24" s="38"/>
      <c r="AM24" s="38"/>
      <c r="AN24" s="38"/>
      <c r="AO24" s="38"/>
      <c r="AP24" s="38"/>
      <c r="AQ24" s="38"/>
      <c r="AR24" s="39"/>
      <c r="AS24" s="1"/>
      <c r="AT24" s="1"/>
      <c r="AU24" s="99"/>
    </row>
    <row r="25" spans="1:47" ht="13.5" customHeight="1">
      <c r="A25" s="1"/>
      <c r="B25" s="96" t="s">
        <v>141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107" t="s">
        <v>17</v>
      </c>
      <c r="AD25" s="38"/>
      <c r="AE25" s="38"/>
      <c r="AF25" s="38"/>
      <c r="AG25" s="38"/>
      <c r="AH25" s="38"/>
      <c r="AI25" s="38"/>
      <c r="AJ25" s="38"/>
      <c r="AK25" s="38"/>
      <c r="AL25" s="38"/>
      <c r="AM25" s="38"/>
      <c r="AN25" s="38"/>
      <c r="AO25" s="38"/>
      <c r="AP25" s="38"/>
      <c r="AQ25" s="38"/>
      <c r="AR25" s="39"/>
      <c r="AS25" s="1"/>
      <c r="AT25" s="1"/>
      <c r="AU25" s="99"/>
    </row>
    <row r="26" spans="1:47" ht="13.5" customHeight="1">
      <c r="A26" s="1"/>
      <c r="B26" s="62"/>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108" t="str">
        <f>IF(AC25="ギガファイル便にて送付","ギガファイル便のURLを以下に貼付してください｡",IF(AC25="webページやSNSの画像使用可","使用可能画像が掲載されているサイトURLを以下に貼付してください｡",""))</f>
        <v>ギガファイル便のURLを以下に貼付してください｡</v>
      </c>
      <c r="AD26" s="44"/>
      <c r="AE26" s="44"/>
      <c r="AF26" s="44"/>
      <c r="AG26" s="44"/>
      <c r="AH26" s="44"/>
      <c r="AI26" s="44"/>
      <c r="AJ26" s="44"/>
      <c r="AK26" s="44"/>
      <c r="AL26" s="44"/>
      <c r="AM26" s="44"/>
      <c r="AN26" s="44"/>
      <c r="AO26" s="44"/>
      <c r="AP26" s="44"/>
      <c r="AQ26" s="44"/>
      <c r="AR26" s="50"/>
      <c r="AS26" s="1"/>
      <c r="AT26" s="1"/>
      <c r="AU26" s="99"/>
    </row>
    <row r="27" spans="1:47" ht="13.5" customHeight="1">
      <c r="A27" s="1"/>
      <c r="B27" s="62"/>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2"/>
      <c r="AD27" s="60"/>
      <c r="AE27" s="60"/>
      <c r="AF27" s="60"/>
      <c r="AG27" s="60"/>
      <c r="AH27" s="60"/>
      <c r="AI27" s="60"/>
      <c r="AJ27" s="60"/>
      <c r="AK27" s="60"/>
      <c r="AL27" s="60"/>
      <c r="AM27" s="60"/>
      <c r="AN27" s="60"/>
      <c r="AO27" s="60"/>
      <c r="AP27" s="60"/>
      <c r="AQ27" s="60"/>
      <c r="AR27" s="61"/>
      <c r="AS27" s="1"/>
      <c r="AT27" s="1"/>
      <c r="AU27" s="99"/>
    </row>
    <row r="28" spans="1:47" ht="13.5" customHeight="1">
      <c r="A28" s="1"/>
      <c r="B28" s="62"/>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46"/>
      <c r="AD28" s="47"/>
      <c r="AE28" s="47"/>
      <c r="AF28" s="47"/>
      <c r="AG28" s="47"/>
      <c r="AH28" s="47"/>
      <c r="AI28" s="47"/>
      <c r="AJ28" s="47"/>
      <c r="AK28" s="47"/>
      <c r="AL28" s="47"/>
      <c r="AM28" s="47"/>
      <c r="AN28" s="47"/>
      <c r="AO28" s="47"/>
      <c r="AP28" s="47"/>
      <c r="AQ28" s="47"/>
      <c r="AR28" s="51"/>
      <c r="AS28" s="1"/>
      <c r="AT28" s="1"/>
      <c r="AU28" s="99"/>
    </row>
    <row r="29" spans="1:47" ht="13.5" customHeight="1">
      <c r="A29" s="1"/>
      <c r="B29" s="62"/>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109" t="s">
        <v>142</v>
      </c>
      <c r="AD29" s="44"/>
      <c r="AE29" s="44"/>
      <c r="AF29" s="44"/>
      <c r="AG29" s="44"/>
      <c r="AH29" s="44"/>
      <c r="AI29" s="44"/>
      <c r="AJ29" s="44"/>
      <c r="AK29" s="44"/>
      <c r="AL29" s="44"/>
      <c r="AM29" s="44"/>
      <c r="AN29" s="44"/>
      <c r="AO29" s="44"/>
      <c r="AP29" s="44"/>
      <c r="AQ29" s="44"/>
      <c r="AR29" s="50"/>
      <c r="AS29" s="1"/>
      <c r="AT29" s="1"/>
      <c r="AU29" s="21"/>
    </row>
    <row r="30" spans="1:47" ht="13.5" customHeight="1">
      <c r="A30" s="1"/>
      <c r="B30" s="62"/>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2"/>
      <c r="AD30" s="60"/>
      <c r="AE30" s="60"/>
      <c r="AF30" s="60"/>
      <c r="AG30" s="60"/>
      <c r="AH30" s="60"/>
      <c r="AI30" s="60"/>
      <c r="AJ30" s="60"/>
      <c r="AK30" s="60"/>
      <c r="AL30" s="60"/>
      <c r="AM30" s="60"/>
      <c r="AN30" s="60"/>
      <c r="AO30" s="60"/>
      <c r="AP30" s="60"/>
      <c r="AQ30" s="60"/>
      <c r="AR30" s="61"/>
      <c r="AS30" s="1"/>
      <c r="AT30" s="1"/>
      <c r="AU30" s="21" t="s">
        <v>143</v>
      </c>
    </row>
    <row r="31" spans="1:47" ht="13.5" customHeight="1">
      <c r="A31" s="1"/>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62"/>
      <c r="AD31" s="60"/>
      <c r="AE31" s="60"/>
      <c r="AF31" s="60"/>
      <c r="AG31" s="60"/>
      <c r="AH31" s="60"/>
      <c r="AI31" s="60"/>
      <c r="AJ31" s="60"/>
      <c r="AK31" s="60"/>
      <c r="AL31" s="60"/>
      <c r="AM31" s="60"/>
      <c r="AN31" s="60"/>
      <c r="AO31" s="60"/>
      <c r="AP31" s="60"/>
      <c r="AQ31" s="60"/>
      <c r="AR31" s="61"/>
      <c r="AS31" s="1"/>
      <c r="AT31" s="1"/>
      <c r="AU31" s="21"/>
    </row>
    <row r="32" spans="1:47" ht="13.5" customHeight="1">
      <c r="A32" s="1"/>
      <c r="B32" s="65" t="s">
        <v>144</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64"/>
      <c r="AC32" s="62"/>
      <c r="AD32" s="60"/>
      <c r="AE32" s="60"/>
      <c r="AF32" s="60"/>
      <c r="AG32" s="60"/>
      <c r="AH32" s="60"/>
      <c r="AI32" s="60"/>
      <c r="AJ32" s="60"/>
      <c r="AK32" s="60"/>
      <c r="AL32" s="60"/>
      <c r="AM32" s="60"/>
      <c r="AN32" s="60"/>
      <c r="AO32" s="60"/>
      <c r="AP32" s="60"/>
      <c r="AQ32" s="60"/>
      <c r="AR32" s="61"/>
      <c r="AS32" s="1"/>
      <c r="AT32" s="1"/>
      <c r="AU32" s="101" t="s">
        <v>145</v>
      </c>
    </row>
    <row r="33" spans="1:47" ht="13.5" customHeight="1">
      <c r="A33" s="1"/>
      <c r="B33" s="96" t="s">
        <v>146</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62"/>
      <c r="AD33" s="60"/>
      <c r="AE33" s="60"/>
      <c r="AF33" s="60"/>
      <c r="AG33" s="60"/>
      <c r="AH33" s="60"/>
      <c r="AI33" s="60"/>
      <c r="AJ33" s="60"/>
      <c r="AK33" s="60"/>
      <c r="AL33" s="60"/>
      <c r="AM33" s="60"/>
      <c r="AN33" s="60"/>
      <c r="AO33" s="60"/>
      <c r="AP33" s="60"/>
      <c r="AQ33" s="60"/>
      <c r="AR33" s="61"/>
      <c r="AS33" s="1"/>
      <c r="AT33" s="1"/>
      <c r="AU33" s="99"/>
    </row>
    <row r="34" spans="1:47" ht="13.5" customHeight="1">
      <c r="A34" s="1"/>
      <c r="B34" s="62"/>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2"/>
      <c r="AD34" s="60"/>
      <c r="AE34" s="60"/>
      <c r="AF34" s="60"/>
      <c r="AG34" s="60"/>
      <c r="AH34" s="60"/>
      <c r="AI34" s="60"/>
      <c r="AJ34" s="60"/>
      <c r="AK34" s="60"/>
      <c r="AL34" s="60"/>
      <c r="AM34" s="60"/>
      <c r="AN34" s="60"/>
      <c r="AO34" s="60"/>
      <c r="AP34" s="60"/>
      <c r="AQ34" s="60"/>
      <c r="AR34" s="61"/>
      <c r="AS34" s="1"/>
      <c r="AT34" s="1"/>
      <c r="AU34" s="99"/>
    </row>
    <row r="35" spans="1:47" ht="13.5" customHeight="1">
      <c r="A35" s="1"/>
      <c r="B35" s="62"/>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2"/>
      <c r="AD35" s="60"/>
      <c r="AE35" s="60"/>
      <c r="AF35" s="60"/>
      <c r="AG35" s="60"/>
      <c r="AH35" s="60"/>
      <c r="AI35" s="60"/>
      <c r="AJ35" s="60"/>
      <c r="AK35" s="60"/>
      <c r="AL35" s="60"/>
      <c r="AM35" s="60"/>
      <c r="AN35" s="60"/>
      <c r="AO35" s="60"/>
      <c r="AP35" s="60"/>
      <c r="AQ35" s="60"/>
      <c r="AR35" s="61"/>
      <c r="AS35" s="1"/>
      <c r="AT35" s="1"/>
      <c r="AU35" s="21"/>
    </row>
    <row r="36" spans="1:47" ht="13.5" customHeight="1">
      <c r="A36" s="1"/>
      <c r="B36" s="62"/>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2"/>
      <c r="AD36" s="60"/>
      <c r="AE36" s="60"/>
      <c r="AF36" s="60"/>
      <c r="AG36" s="60"/>
      <c r="AH36" s="60"/>
      <c r="AI36" s="60"/>
      <c r="AJ36" s="60"/>
      <c r="AK36" s="60"/>
      <c r="AL36" s="60"/>
      <c r="AM36" s="60"/>
      <c r="AN36" s="60"/>
      <c r="AO36" s="60"/>
      <c r="AP36" s="60"/>
      <c r="AQ36" s="60"/>
      <c r="AR36" s="61"/>
      <c r="AS36" s="1"/>
      <c r="AT36" s="1"/>
      <c r="AU36" s="21" t="s">
        <v>115</v>
      </c>
    </row>
    <row r="37" spans="1:47" ht="13.5" customHeight="1">
      <c r="A37" s="1"/>
      <c r="B37" s="62"/>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2"/>
      <c r="AD37" s="60"/>
      <c r="AE37" s="60"/>
      <c r="AF37" s="60"/>
      <c r="AG37" s="60"/>
      <c r="AH37" s="60"/>
      <c r="AI37" s="60"/>
      <c r="AJ37" s="60"/>
      <c r="AK37" s="60"/>
      <c r="AL37" s="60"/>
      <c r="AM37" s="60"/>
      <c r="AN37" s="60"/>
      <c r="AO37" s="60"/>
      <c r="AP37" s="60"/>
      <c r="AQ37" s="60"/>
      <c r="AR37" s="61"/>
      <c r="AS37" s="1"/>
      <c r="AT37" s="1"/>
      <c r="AU37" s="21"/>
    </row>
    <row r="38" spans="1:47" ht="12.75" customHeight="1">
      <c r="A38" s="1"/>
      <c r="B38" s="62"/>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46"/>
      <c r="AD38" s="47"/>
      <c r="AE38" s="47"/>
      <c r="AF38" s="47"/>
      <c r="AG38" s="47"/>
      <c r="AH38" s="47"/>
      <c r="AI38" s="47"/>
      <c r="AJ38" s="47"/>
      <c r="AK38" s="47"/>
      <c r="AL38" s="47"/>
      <c r="AM38" s="47"/>
      <c r="AN38" s="47"/>
      <c r="AO38" s="47"/>
      <c r="AP38" s="47"/>
      <c r="AQ38" s="47"/>
      <c r="AR38" s="51"/>
      <c r="AS38" s="1"/>
      <c r="AT38" s="1"/>
      <c r="AU38" s="98" t="s">
        <v>147</v>
      </c>
    </row>
    <row r="39" spans="1:47" ht="13.5" customHeight="1">
      <c r="A39" s="1"/>
      <c r="B39" s="43" t="s">
        <v>148</v>
      </c>
      <c r="C39" s="44"/>
      <c r="D39" s="44"/>
      <c r="E39" s="44"/>
      <c r="F39" s="44"/>
      <c r="G39" s="44"/>
      <c r="H39" s="44"/>
      <c r="I39" s="44"/>
      <c r="J39" s="45"/>
      <c r="K39" s="116"/>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50"/>
      <c r="AS39" s="1"/>
      <c r="AT39" s="1"/>
      <c r="AU39" s="99"/>
    </row>
    <row r="40" spans="1:47" ht="13.5" customHeight="1">
      <c r="A40" s="1"/>
      <c r="B40" s="52"/>
      <c r="C40" s="53"/>
      <c r="D40" s="53"/>
      <c r="E40" s="53"/>
      <c r="F40" s="53"/>
      <c r="G40" s="53"/>
      <c r="H40" s="53"/>
      <c r="I40" s="53"/>
      <c r="J40" s="54"/>
      <c r="K40" s="46"/>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51"/>
      <c r="AS40" s="1"/>
      <c r="AT40" s="1"/>
      <c r="AU40" s="99"/>
    </row>
    <row r="41" spans="1:47" ht="13.5" customHeight="1">
      <c r="A41" s="1"/>
      <c r="B41" s="37" t="s">
        <v>21</v>
      </c>
      <c r="C41" s="38"/>
      <c r="D41" s="38"/>
      <c r="E41" s="38"/>
      <c r="F41" s="39"/>
      <c r="G41" s="40" t="s">
        <v>105</v>
      </c>
      <c r="H41" s="38"/>
      <c r="I41" s="38"/>
      <c r="J41" s="39"/>
      <c r="K41" s="37" t="s">
        <v>149</v>
      </c>
      <c r="L41" s="38"/>
      <c r="M41" s="38"/>
      <c r="N41" s="38"/>
      <c r="O41" s="64"/>
      <c r="P41" s="40" t="s">
        <v>150</v>
      </c>
      <c r="Q41" s="38"/>
      <c r="R41" s="38"/>
      <c r="S41" s="38"/>
      <c r="T41" s="38"/>
      <c r="U41" s="38"/>
      <c r="V41" s="38"/>
      <c r="W41" s="38"/>
      <c r="X41" s="38"/>
      <c r="Y41" s="38"/>
      <c r="Z41" s="38"/>
      <c r="AA41" s="38"/>
      <c r="AB41" s="38"/>
      <c r="AC41" s="38"/>
      <c r="AD41" s="38"/>
      <c r="AE41" s="38"/>
      <c r="AF41" s="39"/>
      <c r="AG41" s="1"/>
      <c r="AH41" s="1"/>
      <c r="AI41" s="1"/>
      <c r="AJ41" s="1"/>
      <c r="AK41" s="1"/>
      <c r="AL41" s="1"/>
      <c r="AM41" s="1"/>
      <c r="AN41" s="1"/>
      <c r="AO41" s="1"/>
      <c r="AP41" s="1"/>
      <c r="AQ41" s="1"/>
      <c r="AR41" s="1"/>
      <c r="AS41" s="1"/>
      <c r="AT41" s="1"/>
      <c r="AU41" s="99"/>
    </row>
    <row r="42" spans="1:47" ht="13.5" customHeight="1">
      <c r="A42" s="1"/>
      <c r="B42" s="96" t="s">
        <v>25</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50"/>
      <c r="AS42" s="1"/>
      <c r="AT42" s="1"/>
      <c r="AU42" s="99"/>
    </row>
    <row r="43" spans="1:47" ht="13.5" customHeight="1">
      <c r="A43" s="1"/>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51"/>
      <c r="AS43" s="1"/>
      <c r="AT43" s="1"/>
      <c r="AU43" s="99"/>
    </row>
    <row r="44" spans="1:47" ht="19.5" customHeight="1">
      <c r="A44" s="1"/>
      <c r="B44" s="7" t="s">
        <v>26</v>
      </c>
      <c r="C44" s="7"/>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99"/>
    </row>
    <row r="45" spans="1:47" ht="13.5" customHeight="1">
      <c r="A45" s="1"/>
      <c r="B45" s="37" t="s">
        <v>113</v>
      </c>
      <c r="C45" s="38"/>
      <c r="D45" s="38"/>
      <c r="E45" s="38"/>
      <c r="F45" s="38"/>
      <c r="G45" s="38"/>
      <c r="H45" s="39"/>
      <c r="I45" s="40" t="s">
        <v>77</v>
      </c>
      <c r="J45" s="38"/>
      <c r="K45" s="38"/>
      <c r="L45" s="38"/>
      <c r="M45" s="38"/>
      <c r="N45" s="39"/>
      <c r="O45" s="37" t="s">
        <v>114</v>
      </c>
      <c r="P45" s="38"/>
      <c r="Q45" s="38"/>
      <c r="R45" s="38"/>
      <c r="S45" s="38"/>
      <c r="T45" s="38"/>
      <c r="U45" s="38"/>
      <c r="V45" s="39"/>
      <c r="W45" s="40" t="s">
        <v>77</v>
      </c>
      <c r="X45" s="38"/>
      <c r="Y45" s="38"/>
      <c r="Z45" s="38"/>
      <c r="AA45" s="38"/>
      <c r="AB45" s="38"/>
      <c r="AC45" s="39"/>
      <c r="AD45" s="37" t="s">
        <v>151</v>
      </c>
      <c r="AE45" s="38"/>
      <c r="AF45" s="38"/>
      <c r="AG45" s="38"/>
      <c r="AH45" s="39"/>
      <c r="AI45" s="79" t="s">
        <v>152</v>
      </c>
      <c r="AJ45" s="38"/>
      <c r="AK45" s="38"/>
      <c r="AL45" s="38"/>
      <c r="AM45" s="38"/>
      <c r="AN45" s="38"/>
      <c r="AO45" s="38"/>
      <c r="AP45" s="38"/>
      <c r="AQ45" s="38"/>
      <c r="AR45" s="39"/>
      <c r="AS45" s="1"/>
      <c r="AT45" s="1"/>
      <c r="AU45" s="21"/>
    </row>
    <row r="46" spans="1:47" ht="18.75" customHeight="1">
      <c r="A46" s="1"/>
      <c r="B46" s="7" t="s">
        <v>32</v>
      </c>
      <c r="C46" s="1"/>
      <c r="D46" s="1"/>
      <c r="E46" s="1"/>
      <c r="F46" s="1"/>
      <c r="G46" s="1"/>
      <c r="H46" s="1"/>
      <c r="I46" s="30"/>
      <c r="J46" s="30"/>
      <c r="K46" s="30"/>
      <c r="L46" s="30"/>
      <c r="M46" s="30"/>
      <c r="N46" s="30"/>
      <c r="O46" s="30"/>
      <c r="P46" s="30"/>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98" t="s">
        <v>84</v>
      </c>
    </row>
    <row r="47" spans="1:47" ht="13.5" customHeight="1">
      <c r="A47" s="1"/>
      <c r="B47" s="37" t="s">
        <v>153</v>
      </c>
      <c r="C47" s="38"/>
      <c r="D47" s="38"/>
      <c r="E47" s="38"/>
      <c r="F47" s="38"/>
      <c r="G47" s="38"/>
      <c r="H47" s="39"/>
      <c r="I47" s="93" t="s">
        <v>81</v>
      </c>
      <c r="J47" s="72"/>
      <c r="K47" s="72"/>
      <c r="L47" s="72"/>
      <c r="M47" s="72"/>
      <c r="N47" s="72"/>
      <c r="O47" s="72"/>
      <c r="P47" s="73"/>
      <c r="Q47" s="94" t="s">
        <v>34</v>
      </c>
      <c r="R47" s="72"/>
      <c r="S47" s="72"/>
      <c r="T47" s="72"/>
      <c r="U47" s="95"/>
      <c r="V47" s="40" t="s">
        <v>35</v>
      </c>
      <c r="W47" s="38"/>
      <c r="X47" s="38"/>
      <c r="Y47" s="38"/>
      <c r="Z47" s="39"/>
      <c r="AA47" s="40" t="str">
        <f>IF(V47="指定不可","-",IF(V47="指定可","お申し込み日の●日後～●日後の期間で指定可",))</f>
        <v>お申し込み日の●日後～●日後の期間で指定可</v>
      </c>
      <c r="AB47" s="38"/>
      <c r="AC47" s="38"/>
      <c r="AD47" s="38"/>
      <c r="AE47" s="38"/>
      <c r="AF47" s="38"/>
      <c r="AG47" s="38"/>
      <c r="AH47" s="38"/>
      <c r="AI47" s="38"/>
      <c r="AJ47" s="38"/>
      <c r="AK47" s="38"/>
      <c r="AL47" s="38"/>
      <c r="AM47" s="38"/>
      <c r="AN47" s="38"/>
      <c r="AO47" s="38"/>
      <c r="AP47" s="38"/>
      <c r="AQ47" s="38"/>
      <c r="AR47" s="39"/>
      <c r="AS47" s="1"/>
      <c r="AT47" s="1"/>
      <c r="AU47" s="99"/>
    </row>
    <row r="48" spans="1:47" ht="13.5" customHeight="1">
      <c r="A48" s="1"/>
      <c r="B48" s="37" t="s">
        <v>36</v>
      </c>
      <c r="C48" s="38"/>
      <c r="D48" s="38"/>
      <c r="E48" s="38"/>
      <c r="F48" s="38"/>
      <c r="G48" s="38"/>
      <c r="H48" s="64"/>
      <c r="I48" s="40" t="s">
        <v>37</v>
      </c>
      <c r="J48" s="38"/>
      <c r="K48" s="38"/>
      <c r="L48" s="38"/>
      <c r="M48" s="38"/>
      <c r="N48" s="38"/>
      <c r="O48" s="38"/>
      <c r="P48" s="38"/>
      <c r="Q48" s="38"/>
      <c r="R48" s="38"/>
      <c r="S48" s="38"/>
      <c r="T48" s="38"/>
      <c r="U48" s="38"/>
      <c r="V48" s="38"/>
      <c r="W48" s="38"/>
      <c r="X48" s="38"/>
      <c r="Y48" s="38"/>
      <c r="Z48" s="38"/>
      <c r="AA48" s="39"/>
      <c r="AB48" s="115"/>
      <c r="AC48" s="47"/>
      <c r="AD48" s="47"/>
      <c r="AE48" s="47"/>
      <c r="AF48" s="47"/>
      <c r="AG48" s="47"/>
      <c r="AH48" s="47"/>
      <c r="AI48" s="47"/>
      <c r="AJ48" s="47"/>
      <c r="AK48" s="47"/>
      <c r="AL48" s="47"/>
      <c r="AM48" s="47"/>
      <c r="AN48" s="47"/>
      <c r="AO48" s="47"/>
      <c r="AP48" s="47"/>
      <c r="AQ48" s="47"/>
      <c r="AR48" s="51"/>
      <c r="AS48" s="1"/>
      <c r="AT48" s="1"/>
      <c r="AU48" s="21"/>
    </row>
    <row r="49" spans="1:47" ht="13.5" customHeight="1">
      <c r="A49" s="1"/>
      <c r="B49" s="37" t="str">
        <f>IF(I48="お届け期間のみ設定あり","お届け期間",IF(I48="お届け・受注期間設定あり","お届け期間",""))</f>
        <v/>
      </c>
      <c r="C49" s="38"/>
      <c r="D49" s="38"/>
      <c r="E49" s="38"/>
      <c r="F49" s="38"/>
      <c r="G49" s="38"/>
      <c r="H49" s="64"/>
      <c r="I49" s="88"/>
      <c r="J49" s="60"/>
      <c r="K49" s="60"/>
      <c r="L49" s="89" t="s">
        <v>2</v>
      </c>
      <c r="M49" s="60"/>
      <c r="N49" s="90"/>
      <c r="O49" s="60"/>
      <c r="P49" s="9" t="s">
        <v>3</v>
      </c>
      <c r="Q49" s="91"/>
      <c r="R49" s="60"/>
      <c r="S49" s="9" t="s">
        <v>4</v>
      </c>
      <c r="T49" s="9"/>
      <c r="U49" s="92" t="s">
        <v>38</v>
      </c>
      <c r="V49" s="60"/>
      <c r="W49" s="91"/>
      <c r="X49" s="60"/>
      <c r="Y49" s="60"/>
      <c r="Z49" s="9" t="s">
        <v>2</v>
      </c>
      <c r="AA49" s="90"/>
      <c r="AB49" s="60"/>
      <c r="AC49" s="9" t="s">
        <v>3</v>
      </c>
      <c r="AD49" s="91"/>
      <c r="AE49" s="60"/>
      <c r="AF49" s="9" t="s">
        <v>4</v>
      </c>
      <c r="AG49" s="41" t="s">
        <v>39</v>
      </c>
      <c r="AH49" s="35"/>
      <c r="AI49" s="35"/>
      <c r="AJ49" s="35"/>
      <c r="AK49" s="35"/>
      <c r="AL49" s="35"/>
      <c r="AM49" s="35"/>
      <c r="AN49" s="35"/>
      <c r="AO49" s="35"/>
      <c r="AP49" s="35"/>
      <c r="AQ49" s="35"/>
      <c r="AR49" s="36"/>
      <c r="AS49" s="1"/>
      <c r="AT49" s="1"/>
      <c r="AU49" s="98" t="s">
        <v>86</v>
      </c>
    </row>
    <row r="50" spans="1:47" ht="13.5" customHeight="1">
      <c r="A50" s="1"/>
      <c r="B50" s="71" t="str">
        <f>IF(I48="受注期間のみ設定あり","受注期間",IF(I48="お届け・受注期間設定あり","受注期間",""))</f>
        <v/>
      </c>
      <c r="C50" s="72"/>
      <c r="D50" s="72"/>
      <c r="E50" s="72"/>
      <c r="F50" s="72"/>
      <c r="G50" s="72"/>
      <c r="H50" s="73"/>
      <c r="I50" s="81"/>
      <c r="J50" s="44"/>
      <c r="K50" s="44"/>
      <c r="L50" s="82" t="s">
        <v>2</v>
      </c>
      <c r="M50" s="44"/>
      <c r="N50" s="83"/>
      <c r="O50" s="44"/>
      <c r="P50" s="10" t="s">
        <v>3</v>
      </c>
      <c r="Q50" s="69"/>
      <c r="R50" s="44"/>
      <c r="S50" s="10" t="s">
        <v>4</v>
      </c>
      <c r="T50" s="10"/>
      <c r="U50" s="68" t="s">
        <v>38</v>
      </c>
      <c r="V50" s="44"/>
      <c r="W50" s="69"/>
      <c r="X50" s="44"/>
      <c r="Y50" s="44"/>
      <c r="Z50" s="10" t="s">
        <v>2</v>
      </c>
      <c r="AA50" s="83"/>
      <c r="AB50" s="44"/>
      <c r="AC50" s="10" t="s">
        <v>3</v>
      </c>
      <c r="AD50" s="69"/>
      <c r="AE50" s="44"/>
      <c r="AF50" s="10" t="s">
        <v>4</v>
      </c>
      <c r="AG50" s="87" t="s">
        <v>40</v>
      </c>
      <c r="AH50" s="44"/>
      <c r="AI50" s="44"/>
      <c r="AJ50" s="44"/>
      <c r="AK50" s="44"/>
      <c r="AL50" s="44"/>
      <c r="AM50" s="44"/>
      <c r="AN50" s="44"/>
      <c r="AO50" s="44"/>
      <c r="AP50" s="44"/>
      <c r="AQ50" s="44"/>
      <c r="AR50" s="50"/>
      <c r="AS50" s="1"/>
      <c r="AT50" s="1"/>
      <c r="AU50" s="99"/>
    </row>
    <row r="51" spans="1:47" ht="13.5" customHeight="1">
      <c r="A51" s="1"/>
      <c r="B51" s="37" t="s">
        <v>41</v>
      </c>
      <c r="C51" s="38"/>
      <c r="D51" s="38"/>
      <c r="E51" s="38"/>
      <c r="F51" s="38"/>
      <c r="G51" s="38"/>
      <c r="H51" s="39"/>
      <c r="I51" s="40" t="s">
        <v>85</v>
      </c>
      <c r="J51" s="38"/>
      <c r="K51" s="38"/>
      <c r="L51" s="38"/>
      <c r="M51" s="39"/>
      <c r="N51" s="85" t="s">
        <v>42</v>
      </c>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9"/>
      <c r="AS51" s="1"/>
      <c r="AT51" s="1"/>
      <c r="AU51" s="99"/>
    </row>
    <row r="52" spans="1:47" ht="18.75" customHeight="1">
      <c r="A52" s="1"/>
      <c r="B52" s="7" t="s">
        <v>154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99"/>
    </row>
    <row r="53" spans="1:47" ht="13.5" customHeight="1">
      <c r="A53" s="1"/>
      <c r="B53" s="37" t="s">
        <v>44</v>
      </c>
      <c r="C53" s="38"/>
      <c r="D53" s="38"/>
      <c r="E53" s="38"/>
      <c r="F53" s="38"/>
      <c r="G53" s="38"/>
      <c r="H53" s="39"/>
      <c r="I53" s="1"/>
      <c r="J53" s="37" t="s">
        <v>88</v>
      </c>
      <c r="K53" s="38"/>
      <c r="L53" s="38"/>
      <c r="M53" s="38"/>
      <c r="N53" s="38"/>
      <c r="O53" s="38"/>
      <c r="P53" s="39"/>
      <c r="Q53" s="1"/>
      <c r="R53" s="40" t="s">
        <v>46</v>
      </c>
      <c r="S53" s="38"/>
      <c r="T53" s="38"/>
      <c r="U53" s="38"/>
      <c r="V53" s="38"/>
      <c r="W53" s="38"/>
      <c r="X53" s="38"/>
      <c r="Y53" s="39"/>
      <c r="Z53" s="1"/>
      <c r="AA53" s="1"/>
      <c r="AB53" s="1"/>
      <c r="AC53" s="37" t="s">
        <v>155</v>
      </c>
      <c r="AD53" s="38"/>
      <c r="AE53" s="38"/>
      <c r="AF53" s="38"/>
      <c r="AG53" s="38"/>
      <c r="AH53" s="64"/>
      <c r="AI53" s="112" t="s">
        <v>156</v>
      </c>
      <c r="AJ53" s="64"/>
      <c r="AK53" s="113">
        <f>R54*0.15</f>
        <v>0</v>
      </c>
      <c r="AL53" s="72"/>
      <c r="AM53" s="72"/>
      <c r="AN53" s="95"/>
      <c r="AO53" s="114" t="s">
        <v>157</v>
      </c>
      <c r="AP53" s="38"/>
      <c r="AQ53" s="38"/>
      <c r="AR53" s="39"/>
      <c r="AS53" s="1"/>
      <c r="AT53" s="1"/>
      <c r="AU53" s="99"/>
    </row>
    <row r="54" spans="1:47" ht="13.5" customHeight="1">
      <c r="A54" s="1"/>
      <c r="B54" s="86"/>
      <c r="C54" s="38"/>
      <c r="D54" s="38"/>
      <c r="E54" s="38"/>
      <c r="F54" s="38"/>
      <c r="G54" s="38"/>
      <c r="H54" s="12" t="s">
        <v>47</v>
      </c>
      <c r="I54" s="1"/>
      <c r="J54" s="86"/>
      <c r="K54" s="38"/>
      <c r="L54" s="38"/>
      <c r="M54" s="38"/>
      <c r="N54" s="38"/>
      <c r="O54" s="38"/>
      <c r="P54" s="12" t="s">
        <v>47</v>
      </c>
      <c r="Q54" s="1"/>
      <c r="R54" s="86">
        <f>ROUNDUP(AT54,-3)</f>
        <v>0</v>
      </c>
      <c r="S54" s="38"/>
      <c r="T54" s="38"/>
      <c r="U54" s="38"/>
      <c r="V54" s="38"/>
      <c r="W54" s="38"/>
      <c r="X54" s="38"/>
      <c r="Y54" s="12" t="s">
        <v>47</v>
      </c>
      <c r="Z54" s="1"/>
      <c r="AA54" s="1"/>
      <c r="AB54" s="1"/>
      <c r="AC54" s="40" t="s">
        <v>158</v>
      </c>
      <c r="AD54" s="38"/>
      <c r="AE54" s="38"/>
      <c r="AF54" s="38"/>
      <c r="AG54" s="106" t="str">
        <f>IF(AI45="特定記録郵便","220",IF(AI45="簡易書留","440",IF(AI45="レターパックライト","370",IF(AI45="レターパックプラス","520",""))))</f>
        <v>220</v>
      </c>
      <c r="AH54" s="38"/>
      <c r="AI54" s="38"/>
      <c r="AJ54" s="38"/>
      <c r="AK54" s="38"/>
      <c r="AL54" s="38"/>
      <c r="AM54" s="38"/>
      <c r="AN54" s="38"/>
      <c r="AO54" s="38"/>
      <c r="AP54" s="38"/>
      <c r="AQ54" s="38"/>
      <c r="AR54" s="12" t="s">
        <v>47</v>
      </c>
      <c r="AS54" s="1"/>
      <c r="AT54" s="13">
        <f>J54/0.3</f>
        <v>0</v>
      </c>
      <c r="AU54" s="21"/>
    </row>
    <row r="55" spans="1:47" ht="13.5" customHeight="1">
      <c r="A55" s="1"/>
      <c r="B55" s="1" t="s">
        <v>48</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4"/>
      <c r="AN55" s="14"/>
      <c r="AO55" s="14"/>
      <c r="AP55" s="1"/>
      <c r="AQ55" s="1"/>
      <c r="AR55" s="1"/>
      <c r="AS55" s="1"/>
      <c r="AT55" s="1"/>
      <c r="AU55" s="98" t="s">
        <v>89</v>
      </c>
    </row>
    <row r="56" spans="1:47" ht="18.75" customHeight="1">
      <c r="A56" s="1"/>
      <c r="B56" s="15" t="s">
        <v>159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7"/>
      <c r="AM56" s="16"/>
      <c r="AN56" s="16"/>
      <c r="AO56" s="18" t="s">
        <v>50</v>
      </c>
      <c r="AP56" s="16"/>
      <c r="AQ56" s="16"/>
      <c r="AR56" s="16"/>
      <c r="AS56" s="1"/>
      <c r="AT56" s="1" t="s">
        <v>51</v>
      </c>
      <c r="AU56" s="99"/>
    </row>
    <row r="57" spans="1:47" ht="18.75" customHeight="1">
      <c r="A57" s="1"/>
      <c r="B57" s="7" t="s">
        <v>52</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31" t="s">
        <v>160</v>
      </c>
      <c r="AQ57" s="74" t="s">
        <v>53</v>
      </c>
      <c r="AR57" s="47"/>
      <c r="AS57" s="32"/>
      <c r="AT57" s="28"/>
      <c r="AU57" s="21"/>
    </row>
    <row r="58" spans="1:47" ht="13.5" customHeight="1">
      <c r="A58" s="1"/>
      <c r="B58" s="1"/>
      <c r="C58" s="1" t="s">
        <v>54</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40"/>
      <c r="AR58" s="39"/>
      <c r="AS58" s="32"/>
      <c r="AT58" s="1"/>
      <c r="AU58" s="98" t="s">
        <v>161</v>
      </c>
    </row>
    <row r="59" spans="1:47" ht="13.5" customHeight="1">
      <c r="A59" s="1"/>
      <c r="B59" s="1"/>
      <c r="C59" s="1" t="s">
        <v>55</v>
      </c>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40"/>
      <c r="AR59" s="39"/>
      <c r="AS59" s="32"/>
      <c r="AT59" s="1"/>
      <c r="AU59" s="99"/>
    </row>
    <row r="60" spans="1:47" ht="13.5" customHeight="1">
      <c r="A60" s="1"/>
      <c r="B60" s="1"/>
      <c r="C60" s="1" t="s">
        <v>56</v>
      </c>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40"/>
      <c r="AR60" s="39"/>
      <c r="AS60" s="32"/>
      <c r="AT60" s="1"/>
      <c r="AU60" s="99"/>
    </row>
    <row r="61" spans="1:47" ht="13.5" customHeight="1">
      <c r="A61" s="1"/>
      <c r="B61" s="1"/>
      <c r="AN61" s="1"/>
      <c r="AO61" s="1"/>
      <c r="AP61" s="1"/>
      <c r="AQ61" s="19"/>
      <c r="AR61" s="19"/>
      <c r="AS61" s="32"/>
      <c r="AT61" s="1"/>
      <c r="AU61" s="21"/>
    </row>
    <row r="62" spans="1:47" ht="18.75" customHeight="1">
      <c r="A62" s="1"/>
      <c r="B62" s="1"/>
      <c r="AN62" s="1"/>
      <c r="AO62" s="1"/>
      <c r="AP62" s="1"/>
      <c r="AQ62" s="19"/>
      <c r="AR62" s="19"/>
      <c r="AS62" s="1"/>
      <c r="AT62" s="1"/>
      <c r="AU62" s="98" t="s">
        <v>90</v>
      </c>
    </row>
    <row r="63" spans="1:47" ht="13.5" customHeight="1">
      <c r="A63" s="1"/>
      <c r="B63" s="1"/>
      <c r="AN63" s="1"/>
      <c r="AO63" s="1"/>
      <c r="AP63" s="1"/>
      <c r="AQ63" s="19"/>
      <c r="AR63" s="19"/>
      <c r="AS63" s="1"/>
      <c r="AT63" s="1"/>
      <c r="AU63" s="99"/>
    </row>
    <row r="64" spans="1:47" ht="13.5" customHeight="1">
      <c r="A64" s="1"/>
      <c r="B64" s="1"/>
      <c r="AN64" s="1"/>
      <c r="AO64" s="1"/>
      <c r="AP64" s="1"/>
      <c r="AQ64" s="19"/>
      <c r="AR64" s="19"/>
      <c r="AS64" s="1"/>
      <c r="AT64" s="1"/>
      <c r="AU64" s="21"/>
    </row>
    <row r="65" spans="1:47" ht="13.5" customHeight="1">
      <c r="A65" s="1"/>
      <c r="B65" s="1"/>
      <c r="AN65" s="1"/>
      <c r="AO65" s="1"/>
      <c r="AP65" s="1"/>
      <c r="AQ65" s="19"/>
      <c r="AR65" s="19"/>
      <c r="AS65" s="1"/>
      <c r="AT65" s="1"/>
      <c r="AU65" s="21" t="s">
        <v>162</v>
      </c>
    </row>
    <row r="66" spans="1:47" ht="13.5" customHeight="1">
      <c r="A66" s="1"/>
      <c r="B66" s="1"/>
      <c r="AN66" s="1"/>
      <c r="AO66" s="1"/>
      <c r="AP66" s="1"/>
      <c r="AQ66" s="19"/>
      <c r="AR66" s="19"/>
      <c r="AS66" s="1"/>
      <c r="AT66" s="1"/>
      <c r="AU66" s="21"/>
    </row>
    <row r="67" spans="1:47" ht="13.5" customHeight="1">
      <c r="A67" s="1"/>
      <c r="B67" s="1"/>
      <c r="AN67" s="1"/>
      <c r="AO67" s="1"/>
      <c r="AP67" s="1"/>
      <c r="AQ67" s="19"/>
      <c r="AR67" s="19"/>
      <c r="AS67" s="1"/>
      <c r="AT67" s="1"/>
      <c r="AU67" s="21" t="s">
        <v>92</v>
      </c>
    </row>
    <row r="68" spans="1:47" ht="17.25" customHeight="1">
      <c r="A68" s="1"/>
      <c r="B68" s="1"/>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1"/>
      <c r="AO68" s="1"/>
      <c r="AP68" s="1"/>
      <c r="AQ68" s="1"/>
      <c r="AR68" s="1"/>
      <c r="AS68" s="1"/>
      <c r="AT68" s="1"/>
      <c r="AU68" s="21"/>
    </row>
    <row r="69" spans="1:47" ht="18.75" customHeight="1">
      <c r="A69" s="1"/>
      <c r="B69" s="1"/>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1"/>
      <c r="AT69" s="1"/>
      <c r="AU69" s="21"/>
    </row>
    <row r="70" spans="1:47" ht="13.5" customHeight="1">
      <c r="A70" s="1"/>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1"/>
      <c r="AT70" s="1"/>
      <c r="AU70" s="21"/>
    </row>
    <row r="71" spans="1:47" ht="13.5" customHeight="1">
      <c r="A71" s="1"/>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1"/>
      <c r="AT71" s="1"/>
      <c r="AU71" s="21"/>
    </row>
    <row r="72" spans="1:47" ht="13.5" customHeight="1">
      <c r="A72" s="1"/>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1"/>
      <c r="AT72" s="1"/>
      <c r="AU72" s="21"/>
    </row>
    <row r="73" spans="1:47" ht="13.5" customHeight="1">
      <c r="A73" s="1"/>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1"/>
      <c r="AT73" s="1"/>
      <c r="AU73" s="21"/>
    </row>
    <row r="74" spans="1:47" ht="13.5" customHeight="1">
      <c r="A74" s="1"/>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1"/>
      <c r="AT74" s="1"/>
      <c r="AU74" s="21"/>
    </row>
    <row r="75" spans="1:47" ht="13.5" customHeight="1">
      <c r="A75" s="1"/>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1"/>
      <c r="AT75" s="1"/>
      <c r="AU75" s="25"/>
    </row>
    <row r="76" spans="1:47" ht="13.5" customHeight="1">
      <c r="A76" s="1"/>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1"/>
      <c r="AT76" s="1"/>
      <c r="AU76" s="26"/>
    </row>
    <row r="77" spans="1:47" ht="13.5" customHeight="1">
      <c r="A77" s="1"/>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1"/>
      <c r="AT77" s="1"/>
      <c r="AU77" s="26"/>
    </row>
    <row r="78" spans="1:47" ht="13.5" customHeight="1">
      <c r="A78" s="1"/>
      <c r="B78" s="33"/>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26"/>
    </row>
    <row r="79" spans="1:4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26"/>
    </row>
    <row r="80" spans="1:4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26"/>
    </row>
    <row r="81" spans="1:4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26"/>
    </row>
    <row r="82" spans="1:4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26"/>
    </row>
    <row r="83" spans="1:4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26"/>
    </row>
    <row r="84" spans="1:4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26"/>
    </row>
    <row r="85" spans="1:4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26"/>
    </row>
    <row r="86" spans="1:4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26"/>
    </row>
    <row r="87" spans="1:4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26"/>
    </row>
    <row r="88" spans="1:4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26"/>
    </row>
    <row r="89" spans="1:4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26"/>
    </row>
    <row r="90" spans="1:4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26"/>
    </row>
    <row r="91" spans="1:4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26"/>
    </row>
    <row r="92" spans="1:4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26"/>
    </row>
    <row r="93" spans="1:4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26"/>
    </row>
    <row r="94" spans="1:4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26"/>
    </row>
    <row r="95" spans="1:4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26"/>
    </row>
    <row r="96" spans="1:4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26"/>
    </row>
    <row r="97" spans="1:4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26"/>
    </row>
    <row r="98" spans="1:4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26"/>
    </row>
    <row r="99" spans="1:4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26"/>
    </row>
    <row r="100" spans="1:4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26"/>
    </row>
    <row r="101" spans="1:4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26"/>
    </row>
    <row r="102" spans="1:4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26"/>
    </row>
    <row r="103" spans="1:4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26"/>
    </row>
    <row r="104" spans="1:4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26"/>
    </row>
    <row r="105" spans="1:4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26"/>
    </row>
    <row r="106" spans="1:4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26"/>
    </row>
    <row r="107" spans="1:4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26"/>
    </row>
    <row r="108" spans="1:47"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26"/>
    </row>
    <row r="109" spans="1:47"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26"/>
    </row>
    <row r="110" spans="1:47"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26"/>
    </row>
    <row r="111" spans="1:47"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26"/>
    </row>
    <row r="112" spans="1:47"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26"/>
    </row>
    <row r="113" spans="1:47"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26"/>
    </row>
    <row r="114" spans="1:47"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26"/>
    </row>
    <row r="115" spans="1:47"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26"/>
    </row>
    <row r="116" spans="1:47"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26"/>
    </row>
    <row r="117" spans="1:4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26"/>
    </row>
    <row r="118" spans="1:47"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26"/>
    </row>
    <row r="119" spans="1:47"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26"/>
    </row>
    <row r="120" spans="1:47"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26"/>
    </row>
    <row r="121" spans="1:47"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26"/>
    </row>
    <row r="122" spans="1:47"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26"/>
    </row>
    <row r="123" spans="1:47"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26"/>
    </row>
    <row r="124" spans="1:47"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26"/>
    </row>
    <row r="125" spans="1:47"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26"/>
    </row>
    <row r="126" spans="1:47"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26"/>
    </row>
    <row r="127" spans="1:4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26"/>
    </row>
    <row r="128" spans="1:47"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26"/>
    </row>
    <row r="129" spans="1:47"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26"/>
    </row>
    <row r="130" spans="1:47"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26"/>
    </row>
    <row r="131" spans="1:47"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26"/>
    </row>
    <row r="132" spans="1:47"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26"/>
    </row>
    <row r="133" spans="1:47"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26"/>
    </row>
    <row r="134" spans="1:47"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26"/>
    </row>
    <row r="135" spans="1:47"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26"/>
    </row>
    <row r="136" spans="1:47"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26"/>
    </row>
    <row r="137" spans="1:4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26"/>
    </row>
    <row r="138" spans="1:47"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26"/>
    </row>
    <row r="139" spans="1:47"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26"/>
    </row>
    <row r="140" spans="1:47"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26"/>
    </row>
    <row r="141" spans="1:47"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26"/>
    </row>
    <row r="142" spans="1:47"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26"/>
    </row>
    <row r="143" spans="1:47"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26"/>
    </row>
    <row r="144" spans="1:47"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26"/>
    </row>
    <row r="145" spans="1:47"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26"/>
    </row>
    <row r="146" spans="1:47"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26"/>
    </row>
    <row r="147" spans="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26"/>
    </row>
    <row r="148" spans="1:47"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26"/>
    </row>
    <row r="149" spans="1:47"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26"/>
    </row>
    <row r="150" spans="1:47"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26"/>
    </row>
    <row r="151" spans="1:47"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26"/>
    </row>
    <row r="152" spans="1:47"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26"/>
    </row>
    <row r="153" spans="1:47"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26"/>
    </row>
    <row r="154" spans="1:47"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26"/>
    </row>
    <row r="155" spans="1:47"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26"/>
    </row>
    <row r="156" spans="1:47"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26"/>
    </row>
    <row r="157" spans="1:4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26"/>
    </row>
    <row r="158" spans="1:47"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26"/>
    </row>
    <row r="159" spans="1:47"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26"/>
    </row>
    <row r="160" spans="1:47"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26"/>
    </row>
    <row r="161" spans="1:47"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26"/>
    </row>
    <row r="162" spans="1:47"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26"/>
    </row>
    <row r="163" spans="1:47"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26"/>
    </row>
    <row r="164" spans="1:47"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26"/>
    </row>
    <row r="165" spans="1:47"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26"/>
    </row>
    <row r="166" spans="1:47"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26"/>
    </row>
    <row r="167" spans="1:4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26"/>
    </row>
    <row r="168" spans="1:47"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26"/>
    </row>
    <row r="169" spans="1:47"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26"/>
    </row>
    <row r="170" spans="1:47"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26"/>
    </row>
    <row r="171" spans="1:47"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26"/>
    </row>
    <row r="172" spans="1:47"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26"/>
    </row>
    <row r="173" spans="1:47"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26"/>
    </row>
    <row r="174" spans="1:47"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26"/>
    </row>
    <row r="175" spans="1:47"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26"/>
    </row>
    <row r="176" spans="1:47"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26"/>
    </row>
    <row r="177" spans="1:4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26"/>
    </row>
    <row r="178" spans="1:47"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26"/>
    </row>
    <row r="179" spans="1:47"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26"/>
    </row>
    <row r="180" spans="1:47"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26"/>
    </row>
    <row r="181" spans="1:47"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26"/>
    </row>
    <row r="182" spans="1:47"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26"/>
    </row>
    <row r="183" spans="1:47"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26"/>
    </row>
    <row r="184" spans="1:47"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26"/>
    </row>
    <row r="185" spans="1:47"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26"/>
    </row>
    <row r="186" spans="1:47"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26"/>
    </row>
    <row r="187" spans="1:4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26"/>
    </row>
    <row r="188" spans="1:47"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26"/>
    </row>
    <row r="189" spans="1:47"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26"/>
    </row>
    <row r="190" spans="1:47"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26"/>
    </row>
    <row r="191" spans="1:47"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26"/>
    </row>
    <row r="192" spans="1:47"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26"/>
    </row>
    <row r="193" spans="1:47"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26"/>
    </row>
    <row r="194" spans="1:47"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26"/>
    </row>
    <row r="195" spans="1:47"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26"/>
    </row>
    <row r="196" spans="1:47"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26"/>
    </row>
    <row r="197" spans="1:4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26"/>
    </row>
    <row r="198" spans="1:47"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26"/>
    </row>
    <row r="199" spans="1:47"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26"/>
    </row>
    <row r="200" spans="1:47"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26"/>
    </row>
    <row r="201" spans="1:47"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26"/>
    </row>
    <row r="202" spans="1:47"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26"/>
    </row>
    <row r="203" spans="1:47"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26"/>
    </row>
    <row r="204" spans="1:47"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26"/>
    </row>
    <row r="205" spans="1:47"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26"/>
    </row>
    <row r="206" spans="1:47"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26"/>
    </row>
    <row r="207" spans="1:4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26"/>
    </row>
    <row r="208" spans="1:47"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26"/>
    </row>
    <row r="209" spans="1:47"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26"/>
    </row>
    <row r="210" spans="1:47"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26"/>
    </row>
    <row r="211" spans="1:47"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26"/>
    </row>
    <row r="212" spans="1:47"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26"/>
    </row>
    <row r="213" spans="1:47"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26"/>
    </row>
    <row r="214" spans="1:47"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26"/>
    </row>
    <row r="215" spans="1:47"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26"/>
    </row>
    <row r="216" spans="1:47"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26"/>
    </row>
    <row r="217" spans="1:4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26"/>
    </row>
    <row r="218" spans="1:47"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26"/>
    </row>
    <row r="219" spans="1:47"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26"/>
    </row>
    <row r="220" spans="1:47"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26"/>
    </row>
    <row r="221" spans="1:47"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26"/>
    </row>
    <row r="222" spans="1:47"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26"/>
    </row>
    <row r="223" spans="1:47"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26"/>
    </row>
    <row r="224" spans="1:47"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26"/>
    </row>
    <row r="225" spans="1:47"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26"/>
    </row>
    <row r="226" spans="1:47"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26"/>
    </row>
    <row r="227" spans="1:4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26"/>
    </row>
    <row r="228" spans="1:47"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26"/>
    </row>
    <row r="229" spans="1:47"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26"/>
    </row>
    <row r="230" spans="1:47"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26"/>
    </row>
    <row r="231" spans="1:47"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26"/>
    </row>
    <row r="232" spans="1:47"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26"/>
    </row>
    <row r="233" spans="1:47"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26"/>
    </row>
    <row r="234" spans="1:47"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26"/>
    </row>
    <row r="235" spans="1:47"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26"/>
    </row>
    <row r="236" spans="1:47"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26"/>
    </row>
    <row r="237" spans="1:4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26"/>
    </row>
    <row r="238" spans="1:47"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26"/>
    </row>
    <row r="239" spans="1:47"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26"/>
    </row>
    <row r="240" spans="1:47"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26"/>
    </row>
    <row r="241" spans="1:47"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26"/>
    </row>
    <row r="242" spans="1:47"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26"/>
    </row>
    <row r="243" spans="1:47"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26"/>
    </row>
    <row r="244" spans="1:47"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26"/>
    </row>
    <row r="245" spans="1:47"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26"/>
    </row>
    <row r="246" spans="1:47"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26"/>
    </row>
    <row r="247" spans="1: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26"/>
    </row>
    <row r="248" spans="1:47"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26"/>
    </row>
    <row r="249" spans="1:47"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26"/>
    </row>
    <row r="250" spans="1:47"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26"/>
    </row>
    <row r="251" spans="1:47"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26"/>
    </row>
    <row r="252" spans="1:47"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26"/>
    </row>
    <row r="253" spans="1:47"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26"/>
    </row>
    <row r="254" spans="1:47"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26"/>
    </row>
    <row r="255" spans="1:47"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26"/>
    </row>
    <row r="256" spans="1:47"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26"/>
    </row>
    <row r="257" spans="1:4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26"/>
    </row>
    <row r="258" spans="1:47"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26"/>
    </row>
    <row r="259" spans="1:47"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26"/>
    </row>
    <row r="260" spans="1:47"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26"/>
    </row>
    <row r="261" spans="1:47"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26"/>
    </row>
    <row r="262" spans="1:47"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26"/>
    </row>
    <row r="263" spans="1:47"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26"/>
    </row>
    <row r="264" spans="1:47"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26"/>
    </row>
    <row r="265" spans="1:47"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26"/>
    </row>
    <row r="266" spans="1:47"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26"/>
    </row>
    <row r="267" spans="1:4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26"/>
    </row>
    <row r="268" spans="1:47" ht="15.75" customHeight="1"/>
    <row r="269" spans="1:47" ht="15.75" customHeight="1"/>
    <row r="270" spans="1:47" ht="15.75" customHeight="1"/>
    <row r="271" spans="1:47" ht="15.75" customHeight="1"/>
    <row r="272" spans="1:4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B39:J40"/>
    <mergeCell ref="K39:AR40"/>
    <mergeCell ref="B41:F41"/>
    <mergeCell ref="G41:J41"/>
    <mergeCell ref="K41:O41"/>
    <mergeCell ref="P41:AF41"/>
    <mergeCell ref="B42:AR43"/>
    <mergeCell ref="I45:N45"/>
    <mergeCell ref="O45:V45"/>
    <mergeCell ref="W45:AC45"/>
    <mergeCell ref="AD45:AH45"/>
    <mergeCell ref="AI45:AR45"/>
    <mergeCell ref="I48:AA48"/>
    <mergeCell ref="AB48:AR48"/>
    <mergeCell ref="B45:H45"/>
    <mergeCell ref="B47:H47"/>
    <mergeCell ref="I47:P47"/>
    <mergeCell ref="Q47:U47"/>
    <mergeCell ref="V47:Z47"/>
    <mergeCell ref="AA47:AR47"/>
    <mergeCell ref="B48:H48"/>
    <mergeCell ref="AA49:AB49"/>
    <mergeCell ref="AD49:AE49"/>
    <mergeCell ref="AG49:AR49"/>
    <mergeCell ref="B49:H49"/>
    <mergeCell ref="I49:K49"/>
    <mergeCell ref="L49:M49"/>
    <mergeCell ref="N49:O49"/>
    <mergeCell ref="Q49:R49"/>
    <mergeCell ref="U49:V49"/>
    <mergeCell ref="W49:Y49"/>
    <mergeCell ref="AA50:AB50"/>
    <mergeCell ref="AD50:AE50"/>
    <mergeCell ref="AG50:AR50"/>
    <mergeCell ref="B50:H50"/>
    <mergeCell ref="I50:K50"/>
    <mergeCell ref="L50:M50"/>
    <mergeCell ref="N50:O50"/>
    <mergeCell ref="Q50:R50"/>
    <mergeCell ref="U50:V50"/>
    <mergeCell ref="W50:Y50"/>
    <mergeCell ref="AI53:AJ53"/>
    <mergeCell ref="AK53:AN53"/>
    <mergeCell ref="B51:H51"/>
    <mergeCell ref="I51:M51"/>
    <mergeCell ref="N51:AR51"/>
    <mergeCell ref="J53:P53"/>
    <mergeCell ref="R53:Y53"/>
    <mergeCell ref="AC53:AH53"/>
    <mergeCell ref="AO53:AR53"/>
    <mergeCell ref="B53:H53"/>
    <mergeCell ref="A1:AG2"/>
    <mergeCell ref="AH1:AR1"/>
    <mergeCell ref="AU1:AU4"/>
    <mergeCell ref="AH2:AK2"/>
    <mergeCell ref="AM2:AN2"/>
    <mergeCell ref="AP2:AQ2"/>
    <mergeCell ref="B4:AR4"/>
    <mergeCell ref="B5:AR5"/>
    <mergeCell ref="B7:H8"/>
    <mergeCell ref="I7:AR8"/>
    <mergeCell ref="I9:V9"/>
    <mergeCell ref="W9:AG9"/>
    <mergeCell ref="AH9:AR9"/>
    <mergeCell ref="AC25:AR25"/>
    <mergeCell ref="AC26:AR28"/>
    <mergeCell ref="AC29:AR38"/>
    <mergeCell ref="B9:H9"/>
    <mergeCell ref="B10:H10"/>
    <mergeCell ref="B13:AB23"/>
    <mergeCell ref="AC13:AR23"/>
    <mergeCell ref="B24:AB24"/>
    <mergeCell ref="AC24:AR24"/>
    <mergeCell ref="B25:AB31"/>
    <mergeCell ref="B12:AB12"/>
    <mergeCell ref="AC12:AR12"/>
    <mergeCell ref="I10:AR10"/>
    <mergeCell ref="B32:AB32"/>
    <mergeCell ref="B33:AB38"/>
    <mergeCell ref="B54:G54"/>
    <mergeCell ref="J54:O54"/>
    <mergeCell ref="R54:X54"/>
    <mergeCell ref="AC54:AF54"/>
    <mergeCell ref="AG54:AQ54"/>
    <mergeCell ref="AQ57:AR57"/>
    <mergeCell ref="AQ58:AR58"/>
    <mergeCell ref="AU58:AU60"/>
    <mergeCell ref="AQ59:AR59"/>
    <mergeCell ref="AQ60:AR60"/>
    <mergeCell ref="AU62:AU63"/>
    <mergeCell ref="AU7:AU9"/>
    <mergeCell ref="AU11:AU12"/>
    <mergeCell ref="AU18:AU19"/>
    <mergeCell ref="AU21:AU28"/>
    <mergeCell ref="AU32:AU34"/>
    <mergeCell ref="AU38:AU44"/>
    <mergeCell ref="AU46:AU47"/>
    <mergeCell ref="AU49:AU53"/>
    <mergeCell ref="AU55:AU56"/>
  </mergeCells>
  <phoneticPr fontId="20"/>
  <conditionalFormatting sqref="B13">
    <cfRule type="expression" dxfId="51" priority="1">
      <formula>$B$13=""</formula>
    </cfRule>
    <cfRule type="expression" dxfId="50" priority="2" stopIfTrue="1">
      <formula>$B$13=""</formula>
    </cfRule>
  </conditionalFormatting>
  <conditionalFormatting sqref="B25">
    <cfRule type="expression" dxfId="49" priority="3">
      <formula>$B$33=""</formula>
    </cfRule>
  </conditionalFormatting>
  <conditionalFormatting sqref="B33">
    <cfRule type="expression" dxfId="48" priority="4">
      <formula>$B$33=""</formula>
    </cfRule>
  </conditionalFormatting>
  <conditionalFormatting sqref="B54:G54">
    <cfRule type="expression" dxfId="47" priority="5">
      <formula>$B$54=""</formula>
    </cfRule>
  </conditionalFormatting>
  <conditionalFormatting sqref="G41:J41">
    <cfRule type="expression" dxfId="46" priority="6">
      <formula>$G$41=""</formula>
    </cfRule>
  </conditionalFormatting>
  <conditionalFormatting sqref="I7">
    <cfRule type="expression" dxfId="45" priority="7">
      <formula>$I$7</formula>
    </cfRule>
    <cfRule type="containsBlanks" dxfId="44" priority="8" stopIfTrue="1">
      <formula>LEN(TRIM(I7))=0</formula>
    </cfRule>
  </conditionalFormatting>
  <conditionalFormatting sqref="I47">
    <cfRule type="cellIs" dxfId="43" priority="9" operator="equal">
      <formula>""</formula>
    </cfRule>
    <cfRule type="cellIs" dxfId="42" priority="10" operator="greaterThan">
      <formula>1</formula>
    </cfRule>
  </conditionalFormatting>
  <conditionalFormatting sqref="I49:K49">
    <cfRule type="expression" dxfId="41" priority="11">
      <formula>$I$49=""</formula>
    </cfRule>
  </conditionalFormatting>
  <conditionalFormatting sqref="I50:K50">
    <cfRule type="expression" dxfId="40" priority="12">
      <formula>$I$50=""</formula>
    </cfRule>
  </conditionalFormatting>
  <conditionalFormatting sqref="I51:M51">
    <cfRule type="cellIs" dxfId="39" priority="13" operator="equal">
      <formula>""</formula>
    </cfRule>
  </conditionalFormatting>
  <conditionalFormatting sqref="I45:N45">
    <cfRule type="expression" dxfId="38" priority="14">
      <formula>$I$45=""</formula>
    </cfRule>
  </conditionalFormatting>
  <conditionalFormatting sqref="I48:AA48">
    <cfRule type="expression" dxfId="37" priority="15">
      <formula>$I$48=""</formula>
    </cfRule>
  </conditionalFormatting>
  <conditionalFormatting sqref="I49:AF49">
    <cfRule type="expression" dxfId="36" priority="16" stopIfTrue="1">
      <formula>$B$49=""</formula>
    </cfRule>
  </conditionalFormatting>
  <conditionalFormatting sqref="I50:AF50">
    <cfRule type="expression" dxfId="35" priority="17" stopIfTrue="1">
      <formula>$B$50=""</formula>
    </cfRule>
  </conditionalFormatting>
  <conditionalFormatting sqref="J54:O54">
    <cfRule type="expression" dxfId="34" priority="18">
      <formula>$J$54=""</formula>
    </cfRule>
  </conditionalFormatting>
  <conditionalFormatting sqref="K39">
    <cfRule type="expression" dxfId="33" priority="19">
      <formula>$K$39=""</formula>
    </cfRule>
  </conditionalFormatting>
  <conditionalFormatting sqref="N49:O49">
    <cfRule type="expression" dxfId="32" priority="20">
      <formula>$N$49=""</formula>
    </cfRule>
  </conditionalFormatting>
  <conditionalFormatting sqref="N50:O50">
    <cfRule type="expression" dxfId="31" priority="21">
      <formula>$N$50=""</formula>
    </cfRule>
  </conditionalFormatting>
  <conditionalFormatting sqref="Q49:R49">
    <cfRule type="expression" dxfId="30" priority="22">
      <formula>$Q$49=""</formula>
    </cfRule>
  </conditionalFormatting>
  <conditionalFormatting sqref="Q50:R50">
    <cfRule type="expression" dxfId="29" priority="23">
      <formula>$Q$50=""</formula>
    </cfRule>
  </conditionalFormatting>
  <conditionalFormatting sqref="V47">
    <cfRule type="expression" dxfId="28" priority="24">
      <formula>$V$47=""</formula>
    </cfRule>
  </conditionalFormatting>
  <conditionalFormatting sqref="W49:Y49">
    <cfRule type="expression" dxfId="27" priority="25">
      <formula>$W$49=""</formula>
    </cfRule>
  </conditionalFormatting>
  <conditionalFormatting sqref="W50:Y50">
    <cfRule type="expression" dxfId="26" priority="26">
      <formula>$W$50=""</formula>
    </cfRule>
  </conditionalFormatting>
  <conditionalFormatting sqref="W45:AC45">
    <cfRule type="expression" dxfId="25" priority="27">
      <formula>$W$45=""</formula>
    </cfRule>
  </conditionalFormatting>
  <conditionalFormatting sqref="AA47">
    <cfRule type="expression" dxfId="24" priority="28">
      <formula>#REF!="お申し込み日の●日以後から指定可能"</formula>
    </cfRule>
  </conditionalFormatting>
  <conditionalFormatting sqref="AA49:AB49">
    <cfRule type="expression" dxfId="23" priority="29">
      <formula>$AA$49=""</formula>
    </cfRule>
  </conditionalFormatting>
  <conditionalFormatting sqref="AA50:AB50">
    <cfRule type="expression" dxfId="22" priority="30">
      <formula>$AA$50=""</formula>
    </cfRule>
  </conditionalFormatting>
  <conditionalFormatting sqref="AA47:AR47">
    <cfRule type="cellIs" dxfId="21" priority="31" operator="equal">
      <formula>""</formula>
    </cfRule>
  </conditionalFormatting>
  <conditionalFormatting sqref="AC13">
    <cfRule type="expression" dxfId="20" priority="32">
      <formula>$AC$13=""</formula>
    </cfRule>
    <cfRule type="expression" dxfId="19" priority="33" stopIfTrue="1">
      <formula>$AC$13=""</formula>
    </cfRule>
  </conditionalFormatting>
  <conditionalFormatting sqref="AC25">
    <cfRule type="cellIs" dxfId="18" priority="34" operator="equal">
      <formula>""</formula>
    </cfRule>
  </conditionalFormatting>
  <conditionalFormatting sqref="AC25:AR25">
    <cfRule type="cellIs" dxfId="17" priority="35" operator="equal">
      <formula>""</formula>
    </cfRule>
  </conditionalFormatting>
  <conditionalFormatting sqref="AD49:AE49">
    <cfRule type="expression" dxfId="16" priority="36">
      <formula>$AD$49=""</formula>
    </cfRule>
  </conditionalFormatting>
  <conditionalFormatting sqref="AD50:AE50">
    <cfRule type="expression" dxfId="15" priority="37">
      <formula>$AD$50=""</formula>
    </cfRule>
  </conditionalFormatting>
  <conditionalFormatting sqref="AG50">
    <cfRule type="expression" dxfId="14" priority="38">
      <formula>$AG$50="〇日営業日以内に発送"</formula>
    </cfRule>
    <cfRule type="expression" dxfId="13" priority="39">
      <formula>$AG$49="発送タイミング"</formula>
    </cfRule>
  </conditionalFormatting>
  <conditionalFormatting sqref="AG54">
    <cfRule type="expression" dxfId="12" priority="40">
      <formula>$AG$54=""</formula>
    </cfRule>
  </conditionalFormatting>
  <conditionalFormatting sqref="AG50:AR50">
    <cfRule type="cellIs" dxfId="11" priority="41" operator="equal">
      <formula>""</formula>
    </cfRule>
  </conditionalFormatting>
  <conditionalFormatting sqref="AH1">
    <cfRule type="expression" dxfId="10" priority="42" stopIfTrue="1">
      <formula>$AH$1=""</formula>
    </cfRule>
    <cfRule type="expression" dxfId="9" priority="43" stopIfTrue="1">
      <formula>$AH$1=""</formula>
    </cfRule>
  </conditionalFormatting>
  <conditionalFormatting sqref="AH2:AK2">
    <cfRule type="expression" dxfId="8" priority="44">
      <formula>$AH$2=""</formula>
    </cfRule>
  </conditionalFormatting>
  <conditionalFormatting sqref="AI45">
    <cfRule type="expression" dxfId="7" priority="45">
      <formula>$AI$45=""</formula>
    </cfRule>
  </conditionalFormatting>
  <conditionalFormatting sqref="AL2 AO2 AR2">
    <cfRule type="expression" dxfId="6" priority="46" stopIfTrue="1">
      <formula>$AH$1=""</formula>
    </cfRule>
    <cfRule type="expression" dxfId="5" priority="47" stopIfTrue="1">
      <formula>$AH$1=""</formula>
    </cfRule>
  </conditionalFormatting>
  <conditionalFormatting sqref="AM2:AN2">
    <cfRule type="expression" dxfId="4" priority="48">
      <formula>$AM$2=""</formula>
    </cfRule>
  </conditionalFormatting>
  <conditionalFormatting sqref="AP2:AQ2">
    <cfRule type="expression" dxfId="3" priority="49">
      <formula>$AP$2=""</formula>
    </cfRule>
  </conditionalFormatting>
  <conditionalFormatting sqref="AQ59">
    <cfRule type="expression" dxfId="2" priority="50">
      <formula>$AQ$62=""</formula>
    </cfRule>
  </conditionalFormatting>
  <conditionalFormatting sqref="AQ58:AR58">
    <cfRule type="expression" dxfId="1" priority="51">
      <formula>$AQ$60=""</formula>
    </cfRule>
  </conditionalFormatting>
  <conditionalFormatting sqref="AQ60:AR60">
    <cfRule type="expression" dxfId="0" priority="52">
      <formula>$AQ$63=""</formula>
    </cfRule>
  </conditionalFormatting>
  <dataValidations count="14">
    <dataValidation type="list" allowBlank="1" sqref="I48" xr:uid="{00000000-0002-0000-0400-000000000000}">
      <formula1>"通年対応,お届け・受注期間設定あり,お届け期間のみ設定あり,受注期間のみ設定あり"</formula1>
    </dataValidation>
    <dataValidation type="list" allowBlank="1" showErrorMessage="1" sqref="AQ58:AQ60" xr:uid="{00000000-0002-0000-0400-000001000000}">
      <formula1>"✔"</formula1>
    </dataValidation>
    <dataValidation type="list" allowBlank="1" showErrorMessage="1" sqref="Q49:Q50 AD49:AD50" xr:uid="{00000000-0002-0000-0400-000002000000}">
      <formula1>"1,2,3,4,5,6,7,8,9,10,11,12,13,14,15,16,17,18,19,20,21,22,23,24,25,26,27,28,29,30,31"</formula1>
    </dataValidation>
    <dataValidation type="list" allowBlank="1" sqref="AG50" xr:uid="{00000000-0002-0000-0400-000003000000}">
      <formula1>"順次発送,●日営業日以内に発送,ご注文から1ヶ月以上いただく場合がございます,(予約販売)⚫月から順次発送,(予約販売)⚫月から⚫営業日以内に発送"</formula1>
    </dataValidation>
    <dataValidation type="list" allowBlank="1" showErrorMessage="1" sqref="AI45" xr:uid="{00000000-0002-0000-0400-000004000000}">
      <formula1>"特定記録郵便,簡易書留,レターパックライト,レターパックプラス,その他(          )"</formula1>
    </dataValidation>
    <dataValidation type="list" allowBlank="1" showErrorMessage="1" sqref="AC25" xr:uid="{00000000-0002-0000-0400-000005000000}">
      <formula1>"ギガファイル便にて送付,webページやSNSの画像使用可,パンクチュアルで撮影"</formula1>
    </dataValidation>
    <dataValidation type="list" allowBlank="1" showErrorMessage="1" sqref="AH2" xr:uid="{00000000-0002-0000-0400-000006000000}">
      <formula1>"2023,2024"</formula1>
    </dataValidation>
    <dataValidation type="list" allowBlank="1" sqref="V47" xr:uid="{00000000-0002-0000-0400-000007000000}">
      <formula1>"指定可,指定不可"</formula1>
    </dataValidation>
    <dataValidation type="list" allowBlank="1" showErrorMessage="1" sqref="I45 W45" xr:uid="{00000000-0002-0000-0400-000008000000}">
      <formula1>"対応可,対応不可"</formula1>
    </dataValidation>
    <dataValidation type="custom" allowBlank="1" showDropDown="1" showErrorMessage="1" sqref="AC13" xr:uid="{00000000-0002-0000-0400-000009000000}">
      <formula1>LEN(B13)&lt;10000</formula1>
    </dataValidation>
    <dataValidation type="list" allowBlank="1" showErrorMessage="1" sqref="G41" xr:uid="{00000000-0002-0000-0400-00000A000000}">
      <formula1>"冷蔵,冷凍,常温"</formula1>
    </dataValidation>
    <dataValidation type="list" allowBlank="1" showErrorMessage="1" sqref="N49:N50 AA49:AA50" xr:uid="{00000000-0002-0000-0400-00000B000000}">
      <formula1>"1,2,3,4,5,6,7,8,9,10,11,12"</formula1>
    </dataValidation>
    <dataValidation type="custom" allowBlank="1" showErrorMessage="1" sqref="I9" xr:uid="{00000000-0002-0000-0400-00000C000000}">
      <formula1>LTE(LEN(I9),(25))</formula1>
    </dataValidation>
    <dataValidation type="list" allowBlank="1" showErrorMessage="1" sqref="I51" xr:uid="{00000000-0002-0000-0400-00000D000000}">
      <formula1>"なし,あり"</formula1>
    </dataValidation>
  </dataValidations>
  <hyperlinks>
    <hyperlink ref="AC29" r:id="rId1" xr:uid="{00000000-0004-0000-0400-000000000000}"/>
  </hyperlinks>
  <pageMargins left="0.39370078740157483" right="0.39370078740157483" top="0.39370078740157483" bottom="0.39370078740157483" header="0" footer="0"/>
  <pageSetup paperSize="9" scale="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入力用</vt:lpstr>
      <vt:lpstr>(例)食品</vt:lpstr>
      <vt:lpstr>各項目補足事項</vt:lpstr>
      <vt:lpstr>(例)工芸品等</vt:lpstr>
      <vt:lpstr>(例)チケット(お食事券･施設利用券等)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片野　あづさ</dc:creator>
  <cp:lastModifiedBy>片野　あづさ</cp:lastModifiedBy>
  <dcterms:created xsi:type="dcterms:W3CDTF">2025-02-21T06:05:30Z</dcterms:created>
  <dcterms:modified xsi:type="dcterms:W3CDTF">2025-02-21T06:05:30Z</dcterms:modified>
</cp:coreProperties>
</file>