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670" activeTab="0"/>
  </bookViews>
  <sheets>
    <sheet name="表１" sheetId="1" r:id="rId1"/>
    <sheet name="表２" sheetId="2" r:id="rId2"/>
  </sheets>
  <definedNames>
    <definedName name="_xlnm.Print_Area" localSheetId="0">'表１'!$A$1:$E$7</definedName>
    <definedName name="_xlnm.Print_Area" localSheetId="1">'表２'!$A$1:$E$7</definedName>
  </definedNames>
  <calcPr fullCalcOnLoad="1"/>
</workbook>
</file>

<file path=xl/sharedStrings.xml><?xml version="1.0" encoding="utf-8"?>
<sst xmlns="http://schemas.openxmlformats.org/spreadsheetml/2006/main" count="16" uniqueCount="11">
  <si>
    <t>契約日</t>
  </si>
  <si>
    <t>～</t>
  </si>
  <si>
    <t>★　日数から計算</t>
  </si>
  <si>
    <t>※　要入力</t>
  </si>
  <si>
    <t>※　今日の日付が自動入力</t>
  </si>
  <si>
    <t>着手期限</t>
  </si>
  <si>
    <t>※　要入力</t>
  </si>
  <si>
    <t>完成期限</t>
  </si>
  <si>
    <t>工事期間</t>
  </si>
  <si>
    <t>★　工事期間最終日から計算</t>
  </si>
  <si>
    <t>～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</si>
</sst>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日間&quot;"/>
    <numFmt numFmtId="177" formatCode="#,##0_);[Red]\(#,##0\)"/>
    <numFmt numFmtId="178" formatCode="[$-411]ggge&quot;年&quot;m&quot;月&quot;d&quot;日&quot;;@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178" fontId="0" fillId="33" borderId="10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78" fontId="0" fillId="0" borderId="11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178" fontId="0" fillId="0" borderId="11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8" fontId="0" fillId="0" borderId="11" xfId="0" applyNumberFormat="1" applyFill="1" applyBorder="1" applyAlignment="1">
      <alignment horizontal="center" vertical="center"/>
    </xf>
    <xf numFmtId="178" fontId="0" fillId="0" borderId="10" xfId="0" applyNumberFormat="1" applyFill="1" applyBorder="1" applyAlignment="1">
      <alignment horizontal="center" vertical="center"/>
    </xf>
    <xf numFmtId="176" fontId="0" fillId="33" borderId="11" xfId="0" applyNumberFormat="1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7"/>
  <sheetViews>
    <sheetView showGridLines="0" tabSelected="1" zoomScalePageLayoutView="0" workbookViewId="0" topLeftCell="A1">
      <selection activeCell="C5" sqref="C5"/>
    </sheetView>
  </sheetViews>
  <sheetFormatPr defaultColWidth="9.00390625" defaultRowHeight="27" customHeight="1"/>
  <cols>
    <col min="2" max="2" width="12.625" style="0" customWidth="1"/>
    <col min="3" max="3" width="17.625" style="0" customWidth="1"/>
    <col min="4" max="4" width="5.625" style="0" customWidth="1"/>
    <col min="5" max="5" width="17.625" style="0" bestFit="1" customWidth="1"/>
    <col min="6" max="6" width="24.875" style="0" bestFit="1" customWidth="1"/>
  </cols>
  <sheetData>
    <row r="1" ht="27" customHeight="1" thickBot="1">
      <c r="B1" t="s">
        <v>2</v>
      </c>
    </row>
    <row r="2" spans="2:6" ht="27" customHeight="1" thickBot="1">
      <c r="B2" s="7" t="s">
        <v>0</v>
      </c>
      <c r="C2" s="16">
        <f ca="1">TODAY()</f>
        <v>45085</v>
      </c>
      <c r="D2" s="16"/>
      <c r="E2" s="17"/>
      <c r="F2" s="4" t="s">
        <v>4</v>
      </c>
    </row>
    <row r="3" spans="2:6" ht="15" customHeight="1" thickBot="1">
      <c r="B3" s="10"/>
      <c r="C3" s="6"/>
      <c r="D3" s="6"/>
      <c r="E3" s="6"/>
      <c r="F3" s="4"/>
    </row>
    <row r="4" spans="2:6" ht="27" customHeight="1" thickBot="1">
      <c r="B4" s="14" t="s">
        <v>8</v>
      </c>
      <c r="C4" s="18">
        <v>80</v>
      </c>
      <c r="D4" s="18"/>
      <c r="E4" s="19"/>
      <c r="F4" s="5" t="s">
        <v>3</v>
      </c>
    </row>
    <row r="5" spans="2:5" ht="27" customHeight="1" thickBot="1">
      <c r="B5" s="15"/>
      <c r="C5" s="9">
        <f>IF(C2="","",C2)</f>
        <v>45085</v>
      </c>
      <c r="D5" s="2" t="s">
        <v>1</v>
      </c>
      <c r="E5" s="3">
        <f>IF(C2="","",C5+C4-1)</f>
        <v>45164</v>
      </c>
    </row>
    <row r="6" spans="2:5" ht="27" customHeight="1" thickBot="1">
      <c r="B6" s="8" t="s">
        <v>5</v>
      </c>
      <c r="C6" s="12">
        <f>IF(C2="","",C2+6)</f>
        <v>45091</v>
      </c>
      <c r="D6" s="12"/>
      <c r="E6" s="13"/>
    </row>
    <row r="7" spans="2:5" ht="27" customHeight="1" thickBot="1">
      <c r="B7" s="8" t="s">
        <v>7</v>
      </c>
      <c r="C7" s="11">
        <f>IF(C2="","",E5)</f>
        <v>45164</v>
      </c>
      <c r="D7" s="12"/>
      <c r="E7" s="13"/>
    </row>
  </sheetData>
  <sheetProtection sheet="1" objects="1" scenarios="1"/>
  <protectedRanges>
    <protectedRange sqref="C2:E2 C4:E4" name="範囲1"/>
  </protectedRanges>
  <mergeCells count="5">
    <mergeCell ref="C7:E7"/>
    <mergeCell ref="B4:B5"/>
    <mergeCell ref="C2:E2"/>
    <mergeCell ref="C6:E6"/>
    <mergeCell ref="C4:E4"/>
  </mergeCells>
  <conditionalFormatting sqref="E5 C7:E7">
    <cfRule type="cellIs" priority="1" dxfId="2" operator="equal" stopIfTrue="1">
      <formula>$C$5-1</formula>
    </cfRule>
  </conditionalFormatting>
  <dataValidations count="1">
    <dataValidation type="whole" operator="greaterThan" allowBlank="1" showErrorMessage="1" prompt="（例） 数字のみ入力&#10;" sqref="C4:E4">
      <formula1>0</formula1>
    </dataValidation>
  </dataValidation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7"/>
  <sheetViews>
    <sheetView showGridLines="0" zoomScalePageLayoutView="0" workbookViewId="0" topLeftCell="A1">
      <selection activeCell="C3" sqref="C3"/>
    </sheetView>
  </sheetViews>
  <sheetFormatPr defaultColWidth="9.00390625" defaultRowHeight="27" customHeight="1"/>
  <cols>
    <col min="2" max="2" width="12.625" style="0" customWidth="1"/>
    <col min="3" max="3" width="17.625" style="0" customWidth="1"/>
    <col min="4" max="4" width="5.625" style="0" customWidth="1"/>
    <col min="5" max="5" width="17.625" style="0" bestFit="1" customWidth="1"/>
    <col min="6" max="6" width="24.875" style="0" bestFit="1" customWidth="1"/>
  </cols>
  <sheetData>
    <row r="1" ht="27" customHeight="1" thickBot="1">
      <c r="B1" t="s">
        <v>9</v>
      </c>
    </row>
    <row r="2" spans="2:6" ht="27" customHeight="1" thickBot="1">
      <c r="B2" s="7" t="s">
        <v>0</v>
      </c>
      <c r="C2" s="16">
        <f ca="1">TODAY()</f>
        <v>45085</v>
      </c>
      <c r="D2" s="16"/>
      <c r="E2" s="17"/>
      <c r="F2" s="4" t="s">
        <v>4</v>
      </c>
    </row>
    <row r="3" spans="2:6" ht="15" customHeight="1" thickBot="1">
      <c r="B3" s="10"/>
      <c r="C3" s="6"/>
      <c r="D3" s="6"/>
      <c r="E3" s="6"/>
      <c r="F3" s="4"/>
    </row>
    <row r="4" spans="2:6" ht="27" customHeight="1" thickBot="1">
      <c r="B4" s="14" t="s">
        <v>8</v>
      </c>
      <c r="C4" s="20">
        <f>IF((E5-C5+1)&lt;1,"",E5-C5+1)</f>
        <v>146</v>
      </c>
      <c r="D4" s="20"/>
      <c r="E4" s="21"/>
      <c r="F4" s="5"/>
    </row>
    <row r="5" spans="2:6" ht="27" customHeight="1" thickBot="1">
      <c r="B5" s="15"/>
      <c r="C5" s="9">
        <f>IF(C2="","",C2)</f>
        <v>45085</v>
      </c>
      <c r="D5" s="2" t="s">
        <v>10</v>
      </c>
      <c r="E5" s="1">
        <v>45230</v>
      </c>
      <c r="F5" s="5" t="s">
        <v>6</v>
      </c>
    </row>
    <row r="6" spans="2:5" ht="27" customHeight="1" thickBot="1">
      <c r="B6" s="8" t="s">
        <v>5</v>
      </c>
      <c r="C6" s="12">
        <f>IF(C2="","",C2+6)</f>
        <v>45091</v>
      </c>
      <c r="D6" s="12"/>
      <c r="E6" s="13"/>
    </row>
    <row r="7" spans="2:5" ht="27" customHeight="1" thickBot="1">
      <c r="B7" s="8" t="s">
        <v>7</v>
      </c>
      <c r="C7" s="11">
        <f>IF(E5="","",E5)</f>
        <v>45230</v>
      </c>
      <c r="D7" s="12"/>
      <c r="E7" s="13"/>
    </row>
  </sheetData>
  <sheetProtection sheet="1" objects="1" scenarios="1"/>
  <protectedRanges>
    <protectedRange sqref="E5 C2:E2" name="範囲1"/>
  </protectedRanges>
  <mergeCells count="5">
    <mergeCell ref="B4:B5"/>
    <mergeCell ref="C6:E6"/>
    <mergeCell ref="C7:E7"/>
    <mergeCell ref="C2:E2"/>
    <mergeCell ref="C4:E4"/>
  </mergeCells>
  <conditionalFormatting sqref="E5 C7:E7">
    <cfRule type="cellIs" priority="1" dxfId="2" operator="equal" stopIfTrue="1">
      <formula>#REF!-1</formula>
    </cfRule>
  </conditionalFormatting>
  <dataValidations count="2">
    <dataValidation type="date" operator="greaterThanOrEqual" allowBlank="1" showInputMessage="1" showErrorMessage="1" sqref="E5">
      <formula1>C5</formula1>
    </dataValidation>
    <dataValidation operator="greaterThan" allowBlank="1" showErrorMessage="1" prompt="&#10;" sqref="C4:E4"/>
  </dataValidations>
  <printOptions/>
  <pageMargins left="0.787" right="0.787" top="0.984" bottom="0.984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新発田市役所</dc:creator>
  <cp:keywords/>
  <dc:description/>
  <cp:lastModifiedBy>新発田市</cp:lastModifiedBy>
  <cp:lastPrinted>2023-01-19T04:05:30Z</cp:lastPrinted>
  <dcterms:created xsi:type="dcterms:W3CDTF">2011-06-15T01:39:00Z</dcterms:created>
  <dcterms:modified xsi:type="dcterms:W3CDTF">2023-06-08T02:33:22Z</dcterms:modified>
  <cp:category/>
  <cp:version/>
  <cp:contentType/>
  <cp:contentStatus/>
</cp:coreProperties>
</file>